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/>
  </bookViews>
  <sheets>
    <sheet name="Freeze Spring 2009" sheetId="2" r:id="rId1"/>
  </sheets>
  <definedNames>
    <definedName name="_xlnm.Print_Titles" localSheetId="0">'Freeze Spring 2009'!$2:$2</definedName>
  </definedNames>
  <calcPr calcId="124519"/>
</workbook>
</file>

<file path=xl/calcChain.xml><?xml version="1.0" encoding="utf-8"?>
<calcChain xmlns="http://schemas.openxmlformats.org/spreadsheetml/2006/main">
  <c r="E4" i="2"/>
  <c r="E5"/>
  <c r="E11"/>
  <c r="E14"/>
  <c r="E16"/>
  <c r="E25"/>
  <c r="E26"/>
  <c r="E27"/>
  <c r="E28"/>
  <c r="E29"/>
  <c r="E36"/>
  <c r="E37"/>
  <c r="E38"/>
  <c r="E39"/>
  <c r="E40"/>
  <c r="E41"/>
  <c r="E43"/>
  <c r="E44"/>
  <c r="E45"/>
  <c r="E49"/>
  <c r="E50"/>
  <c r="E51"/>
  <c r="E52"/>
  <c r="E53"/>
  <c r="E54"/>
  <c r="E55"/>
  <c r="E56"/>
  <c r="E57"/>
  <c r="E58"/>
  <c r="E3"/>
</calcChain>
</file>

<file path=xl/sharedStrings.xml><?xml version="1.0" encoding="utf-8"?>
<sst xmlns="http://schemas.openxmlformats.org/spreadsheetml/2006/main" count="57" uniqueCount="54">
  <si>
    <t>Total Headcount</t>
  </si>
  <si>
    <t>Full Time (12 or more credit hours)</t>
  </si>
  <si>
    <t>Part Time</t>
  </si>
  <si>
    <t>3/4 Time (9 - 11.5 credit hours)</t>
  </si>
  <si>
    <t>1/2 Time (6 - 8.5 credit hours)</t>
  </si>
  <si>
    <t>&lt; 1/2 Time (.5 - 5.5 credit hours)</t>
  </si>
  <si>
    <t>Total Credit Hours</t>
  </si>
  <si>
    <t>Annual FTE</t>
  </si>
  <si>
    <t>Location:</t>
  </si>
  <si>
    <t>Newburgh - Total Headcount (duplicated)</t>
  </si>
  <si>
    <t>Newburgh - Total Credit Hours</t>
  </si>
  <si>
    <t>Newburgh - Annual FTE</t>
  </si>
  <si>
    <t>CCHS - Total Headcount</t>
  </si>
  <si>
    <t>CCHS - Total Credit Hours</t>
  </si>
  <si>
    <t>Non-Credit State Aidable:</t>
  </si>
  <si>
    <t>Student Type*:</t>
  </si>
  <si>
    <t>Transfer</t>
  </si>
  <si>
    <t>Continuing</t>
  </si>
  <si>
    <t>Returning</t>
  </si>
  <si>
    <t>Concurrently Enrolled in HS</t>
  </si>
  <si>
    <t>Race/Ethnicity:</t>
  </si>
  <si>
    <t>American Indian/ Alaskan Native</t>
  </si>
  <si>
    <t>Asian/ Pacific Islander</t>
  </si>
  <si>
    <t>Black, Non-Hispanic</t>
  </si>
  <si>
    <t>Hispanic</t>
  </si>
  <si>
    <t>White, Non-Hispanic</t>
  </si>
  <si>
    <t>Unknown</t>
  </si>
  <si>
    <t>Gender:</t>
  </si>
  <si>
    <t>Total Males</t>
  </si>
  <si>
    <t>Total Females</t>
  </si>
  <si>
    <t>Not Reported</t>
  </si>
  <si>
    <t>ODS Reports File Name:
IR_D Enrollment Activity Report</t>
  </si>
  <si>
    <t>Percent (%) Change</t>
  </si>
  <si>
    <t>Age:</t>
  </si>
  <si>
    <t>Average Age</t>
  </si>
  <si>
    <t>Under 18</t>
  </si>
  <si>
    <t>18-19</t>
  </si>
  <si>
    <t>20-21</t>
  </si>
  <si>
    <t>22-24</t>
  </si>
  <si>
    <t>25-29</t>
  </si>
  <si>
    <t>30-34</t>
  </si>
  <si>
    <t>35-39</t>
  </si>
  <si>
    <t>40-49</t>
  </si>
  <si>
    <t>50-64</t>
  </si>
  <si>
    <t>65 &amp; Over</t>
  </si>
  <si>
    <t>Spring 2008
Freeze</t>
  </si>
  <si>
    <t>Spring 2009
Freeze
2-Feb-09</t>
  </si>
  <si>
    <t>Spring 2007 Freeze</t>
  </si>
  <si>
    <t>Matriculated</t>
  </si>
  <si>
    <t>Non-Matriculated</t>
  </si>
  <si>
    <t>Matriculation Status:</t>
  </si>
  <si>
    <t>First Time</t>
  </si>
  <si>
    <t>Orange County Community College
Spring 2007 to 2009 Enrollment Report</t>
  </si>
  <si>
    <r>
      <t>Data Notes:</t>
    </r>
    <r>
      <rPr>
        <sz val="9"/>
        <color indexed="8"/>
        <rFont val="Calibri"/>
        <family val="2"/>
      </rPr>
      <t xml:space="preserve">
•Newburgh headcount is duplicated; headcount includes students taking at least one course at Newburgh
•Data includes credit students only unless otherwise stated
•Non-credit state-aidable is not included in overall totals
•Annual FTE = Total credit hours/30
•Race/Ethnicity Unknown includes sum of NULL and Unknowns in ODS report
•*Student Type data - Data has not yet been finalized                                                                                                                                                                            
•As of February 2, 2009, Spring 2009 CCHS students are ~78% registered</t>
    </r>
  </si>
</sst>
</file>

<file path=xl/styles.xml><?xml version="1.0" encoding="utf-8"?>
<styleSheet xmlns="http://schemas.openxmlformats.org/spreadsheetml/2006/main">
  <numFmts count="3">
    <numFmt numFmtId="164" formatCode="0.0"/>
    <numFmt numFmtId="165" formatCode="#,##0.0"/>
    <numFmt numFmtId="166" formatCode="0.0%"/>
  </numFmts>
  <fonts count="14">
    <font>
      <sz val="10"/>
      <name val="Arial"/>
    </font>
    <font>
      <sz val="9"/>
      <color indexed="8"/>
      <name val="Calibri"/>
      <family val="2"/>
    </font>
    <font>
      <sz val="10"/>
      <color indexed="8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indexed="8"/>
      <name val="Calibri"/>
      <family val="2"/>
      <scheme val="minor"/>
    </font>
    <font>
      <sz val="9"/>
      <name val="Calibri"/>
      <family val="2"/>
      <scheme val="minor"/>
    </font>
    <font>
      <sz val="9"/>
      <color indexed="8"/>
      <name val="Calibri"/>
      <family val="2"/>
      <scheme val="minor"/>
    </font>
    <font>
      <b/>
      <i/>
      <sz val="9"/>
      <color indexed="8"/>
      <name val="Calibri"/>
      <family val="2"/>
      <scheme val="minor"/>
    </font>
    <font>
      <b/>
      <sz val="8"/>
      <color indexed="8"/>
      <name val="Calibri"/>
      <family val="2"/>
      <scheme val="minor"/>
    </font>
    <font>
      <sz val="8"/>
      <color indexed="8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b/>
      <i/>
      <sz val="8"/>
      <color indexed="8"/>
      <name val="Calibri"/>
      <family val="2"/>
      <scheme val="minor"/>
    </font>
    <font>
      <b/>
      <sz val="12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</borders>
  <cellStyleXfs count="1">
    <xf numFmtId="0" fontId="0" fillId="0" borderId="0" applyNumberFormat="0" applyFont="0" applyFill="0" applyBorder="0" applyAlignment="0" applyProtection="0"/>
  </cellStyleXfs>
  <cellXfs count="51">
    <xf numFmtId="0" fontId="0" fillId="0" borderId="0" xfId="0" applyNumberFormat="1" applyFont="1" applyFill="1" applyBorder="1" applyAlignment="1"/>
    <xf numFmtId="0" fontId="0" fillId="0" borderId="6" xfId="0" applyNumberFormat="1" applyFont="1" applyFill="1" applyBorder="1" applyAlignment="1"/>
    <xf numFmtId="0" fontId="2" fillId="0" borderId="10" xfId="0" applyNumberFormat="1" applyFont="1" applyFill="1" applyBorder="1" applyAlignment="1">
      <alignment horizontal="center" vertical="center" wrapText="1"/>
    </xf>
    <xf numFmtId="0" fontId="3" fillId="2" borderId="4" xfId="0" applyNumberFormat="1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 wrapText="1"/>
    </xf>
    <xf numFmtId="164" fontId="5" fillId="0" borderId="4" xfId="0" applyNumberFormat="1" applyFont="1" applyFill="1" applyBorder="1" applyAlignment="1">
      <alignment horizontal="center" vertical="center" wrapText="1"/>
    </xf>
    <xf numFmtId="0" fontId="5" fillId="0" borderId="11" xfId="0" applyNumberFormat="1" applyFont="1" applyFill="1" applyBorder="1" applyAlignment="1">
      <alignment horizontal="center" vertical="center" wrapText="1"/>
    </xf>
    <xf numFmtId="165" fontId="4" fillId="0" borderId="12" xfId="0" applyNumberFormat="1" applyFont="1" applyFill="1" applyBorder="1" applyAlignment="1">
      <alignment horizontal="right" vertical="center" wrapText="1"/>
    </xf>
    <xf numFmtId="165" fontId="4" fillId="0" borderId="13" xfId="0" applyNumberFormat="1" applyFont="1" applyFill="1" applyBorder="1" applyAlignment="1">
      <alignment horizontal="right" vertical="center" wrapText="1"/>
    </xf>
    <xf numFmtId="3" fontId="8" fillId="2" borderId="1" xfId="0" applyNumberFormat="1" applyFont="1" applyFill="1" applyBorder="1" applyAlignment="1">
      <alignment horizontal="right"/>
    </xf>
    <xf numFmtId="166" fontId="9" fillId="0" borderId="1" xfId="0" applyNumberFormat="1" applyFont="1" applyFill="1" applyBorder="1" applyAlignment="1">
      <alignment horizontal="right" vertical="center" wrapText="1"/>
    </xf>
    <xf numFmtId="3" fontId="10" fillId="0" borderId="1" xfId="0" applyNumberFormat="1" applyFont="1" applyFill="1" applyBorder="1" applyAlignment="1">
      <alignment horizontal="right" vertical="center" wrapText="1"/>
    </xf>
    <xf numFmtId="10" fontId="10" fillId="0" borderId="2" xfId="0" applyNumberFormat="1" applyFont="1" applyFill="1" applyBorder="1" applyAlignment="1">
      <alignment horizontal="right" vertical="center" wrapText="1"/>
    </xf>
    <xf numFmtId="3" fontId="10" fillId="0" borderId="14" xfId="0" applyNumberFormat="1" applyFont="1" applyFill="1" applyBorder="1" applyAlignment="1"/>
    <xf numFmtId="165" fontId="10" fillId="0" borderId="1" xfId="0" applyNumberFormat="1" applyFont="1" applyFill="1" applyBorder="1" applyAlignment="1">
      <alignment horizontal="right" vertical="center" wrapText="1"/>
    </xf>
    <xf numFmtId="0" fontId="10" fillId="0" borderId="14" xfId="0" applyNumberFormat="1" applyFont="1" applyFill="1" applyBorder="1" applyAlignment="1"/>
    <xf numFmtId="0" fontId="11" fillId="2" borderId="0" xfId="0" applyNumberFormat="1" applyFont="1" applyFill="1" applyBorder="1" applyAlignment="1"/>
    <xf numFmtId="165" fontId="8" fillId="2" borderId="1" xfId="0" applyNumberFormat="1" applyFont="1" applyFill="1" applyBorder="1" applyAlignment="1">
      <alignment horizontal="right"/>
    </xf>
    <xf numFmtId="4" fontId="10" fillId="0" borderId="14" xfId="0" applyNumberFormat="1" applyFont="1" applyFill="1" applyBorder="1" applyAlignment="1"/>
    <xf numFmtId="165" fontId="11" fillId="2" borderId="1" xfId="0" applyNumberFormat="1" applyFont="1" applyFill="1" applyBorder="1" applyAlignment="1">
      <alignment horizontal="right" vertical="center"/>
    </xf>
    <xf numFmtId="165" fontId="8" fillId="2" borderId="3" xfId="0" applyNumberFormat="1" applyFont="1" applyFill="1" applyBorder="1" applyAlignment="1">
      <alignment horizontal="right"/>
    </xf>
    <xf numFmtId="165" fontId="12" fillId="2" borderId="5" xfId="0" applyNumberFormat="1" applyFont="1" applyFill="1" applyBorder="1" applyAlignment="1"/>
    <xf numFmtId="0" fontId="10" fillId="0" borderId="1" xfId="0" applyNumberFormat="1" applyFont="1" applyFill="1" applyBorder="1" applyAlignment="1">
      <alignment horizontal="right" vertical="center" wrapText="1"/>
    </xf>
    <xf numFmtId="3" fontId="8" fillId="2" borderId="1" xfId="0" applyNumberFormat="1" applyFont="1" applyFill="1" applyBorder="1" applyAlignment="1">
      <alignment wrapText="1"/>
    </xf>
    <xf numFmtId="3" fontId="8" fillId="2" borderId="3" xfId="0" applyNumberFormat="1" applyFont="1" applyFill="1" applyBorder="1" applyAlignment="1">
      <alignment wrapText="1"/>
    </xf>
    <xf numFmtId="3" fontId="8" fillId="2" borderId="5" xfId="0" applyNumberFormat="1" applyFont="1" applyFill="1" applyBorder="1" applyAlignment="1">
      <alignment vertical="center"/>
    </xf>
    <xf numFmtId="165" fontId="12" fillId="2" borderId="4" xfId="0" applyNumberFormat="1" applyFont="1" applyFill="1" applyBorder="1" applyAlignment="1">
      <alignment horizontal="center" vertical="center"/>
    </xf>
    <xf numFmtId="166" fontId="9" fillId="0" borderId="4" xfId="0" applyNumberFormat="1" applyFont="1" applyFill="1" applyBorder="1" applyAlignment="1">
      <alignment wrapText="1"/>
    </xf>
    <xf numFmtId="0" fontId="10" fillId="0" borderId="4" xfId="0" applyNumberFormat="1" applyFont="1" applyFill="1" applyBorder="1" applyAlignment="1">
      <alignment wrapText="1"/>
    </xf>
    <xf numFmtId="0" fontId="10" fillId="0" borderId="14" xfId="0" applyNumberFormat="1" applyFont="1" applyFill="1" applyBorder="1" applyAlignment="1">
      <alignment wrapText="1"/>
    </xf>
    <xf numFmtId="3" fontId="8" fillId="2" borderId="4" xfId="0" applyNumberFormat="1" applyFont="1" applyFill="1" applyBorder="1" applyAlignment="1">
      <alignment wrapText="1"/>
    </xf>
    <xf numFmtId="0" fontId="10" fillId="0" borderId="15" xfId="0" applyNumberFormat="1" applyFont="1" applyFill="1" applyBorder="1" applyAlignment="1">
      <alignment wrapText="1"/>
    </xf>
    <xf numFmtId="3" fontId="11" fillId="2" borderId="1" xfId="0" applyNumberFormat="1" applyFont="1" applyFill="1" applyBorder="1" applyAlignment="1">
      <alignment horizontal="right" vertical="center" wrapText="1"/>
    </xf>
    <xf numFmtId="0" fontId="11" fillId="2" borderId="1" xfId="0" applyNumberFormat="1" applyFont="1" applyFill="1" applyBorder="1" applyAlignment="1">
      <alignment horizontal="right" vertical="center" wrapText="1"/>
    </xf>
    <xf numFmtId="1" fontId="10" fillId="0" borderId="1" xfId="0" applyNumberFormat="1" applyFont="1" applyFill="1" applyBorder="1" applyAlignment="1">
      <alignment horizontal="right" vertical="center" wrapText="1"/>
    </xf>
    <xf numFmtId="166" fontId="9" fillId="0" borderId="3" xfId="0" applyNumberFormat="1" applyFont="1" applyFill="1" applyBorder="1" applyAlignment="1">
      <alignment horizontal="right" vertical="center" wrapText="1"/>
    </xf>
    <xf numFmtId="3" fontId="10" fillId="0" borderId="3" xfId="0" applyNumberFormat="1" applyFont="1" applyFill="1" applyBorder="1" applyAlignment="1">
      <alignment horizontal="right" vertical="center" wrapText="1"/>
    </xf>
    <xf numFmtId="0" fontId="10" fillId="0" borderId="16" xfId="0" applyNumberFormat="1" applyFont="1" applyFill="1" applyBorder="1" applyAlignment="1"/>
    <xf numFmtId="0" fontId="4" fillId="0" borderId="12" xfId="0" applyNumberFormat="1" applyFont="1" applyFill="1" applyBorder="1" applyAlignment="1">
      <alignment vertical="center" wrapText="1"/>
    </xf>
    <xf numFmtId="0" fontId="4" fillId="0" borderId="12" xfId="0" applyNumberFormat="1" applyFont="1" applyFill="1" applyBorder="1" applyAlignment="1">
      <alignment horizontal="right" vertical="center" wrapText="1"/>
    </xf>
    <xf numFmtId="165" fontId="6" fillId="0" borderId="12" xfId="0" applyNumberFormat="1" applyFont="1" applyFill="1" applyBorder="1" applyAlignment="1">
      <alignment horizontal="right" vertical="center" wrapText="1"/>
    </xf>
    <xf numFmtId="165" fontId="4" fillId="0" borderId="12" xfId="0" applyNumberFormat="1" applyFont="1" applyFill="1" applyBorder="1" applyAlignment="1">
      <alignment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10000"/>
      <rgbColor rgb="00FFFFFF"/>
      <rgbColor rgb="00BDE6E1"/>
      <rgbColor rgb="00CCCCFF"/>
      <rgbColor rgb="0099CCFF"/>
      <rgbColor rgb="00808080"/>
      <rgbColor rgb="00333333"/>
      <rgbColor rgb="00969696"/>
      <rgbColor rgb="00800000"/>
      <rgbColor rgb="00008000"/>
      <rgbColor rgb="00000080"/>
      <rgbColor rgb="00808000"/>
      <rgbColor rgb="0080800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CC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60"/>
  <sheetViews>
    <sheetView tabSelected="1" workbookViewId="0">
      <selection activeCell="B4" sqref="B4"/>
    </sheetView>
  </sheetViews>
  <sheetFormatPr defaultRowHeight="12.75"/>
  <cols>
    <col min="1" max="1" width="42" bestFit="1" customWidth="1"/>
    <col min="2" max="2" width="12.85546875" bestFit="1" customWidth="1"/>
    <col min="3" max="3" width="11.85546875" bestFit="1" customWidth="1"/>
    <col min="4" max="4" width="12.85546875" bestFit="1" customWidth="1"/>
    <col min="5" max="5" width="12.85546875" customWidth="1"/>
    <col min="6" max="6" width="11.85546875" style="1" customWidth="1"/>
  </cols>
  <sheetData>
    <row r="1" spans="1:6" ht="45" customHeight="1">
      <c r="A1" s="42" t="s">
        <v>52</v>
      </c>
      <c r="B1" s="43"/>
      <c r="C1" s="43"/>
      <c r="D1" s="43"/>
      <c r="E1" s="43"/>
      <c r="F1" s="44"/>
    </row>
    <row r="2" spans="1:6" ht="36">
      <c r="A2" s="2"/>
      <c r="B2" s="3" t="s">
        <v>46</v>
      </c>
      <c r="C2" s="4" t="s">
        <v>32</v>
      </c>
      <c r="D2" s="5" t="s">
        <v>45</v>
      </c>
      <c r="E2" s="4" t="s">
        <v>32</v>
      </c>
      <c r="F2" s="6" t="s">
        <v>47</v>
      </c>
    </row>
    <row r="3" spans="1:6" ht="12.75" customHeight="1">
      <c r="A3" s="38" t="s">
        <v>0</v>
      </c>
      <c r="B3" s="9">
        <v>5822</v>
      </c>
      <c r="C3" s="10">
        <v>-1.9699999999999999E-2</v>
      </c>
      <c r="D3" s="11">
        <v>5939</v>
      </c>
      <c r="E3" s="12">
        <f>(D3-F3)/ABS(F3)</f>
        <v>-2.0451921491011049E-2</v>
      </c>
      <c r="F3" s="13">
        <v>6063</v>
      </c>
    </row>
    <row r="4" spans="1:6" ht="12.75" customHeight="1">
      <c r="A4" s="39" t="s">
        <v>1</v>
      </c>
      <c r="B4" s="9">
        <v>3206</v>
      </c>
      <c r="C4" s="10">
        <v>5.6000000000000001E-2</v>
      </c>
      <c r="D4" s="11">
        <v>3037</v>
      </c>
      <c r="E4" s="12">
        <f t="shared" ref="E4:E58" si="0">(D4-F4)/ABS(F4)</f>
        <v>1.5719063545150503E-2</v>
      </c>
      <c r="F4" s="13">
        <v>2990</v>
      </c>
    </row>
    <row r="5" spans="1:6" ht="12.75" customHeight="1">
      <c r="A5" s="39" t="s">
        <v>2</v>
      </c>
      <c r="B5" s="9">
        <v>2616</v>
      </c>
      <c r="C5" s="10">
        <v>-9.9000000000000005E-2</v>
      </c>
      <c r="D5" s="11">
        <v>2902</v>
      </c>
      <c r="E5" s="12">
        <f t="shared" si="0"/>
        <v>-5.5645948584445167E-2</v>
      </c>
      <c r="F5" s="13">
        <v>3073</v>
      </c>
    </row>
    <row r="6" spans="1:6" ht="12.75" customHeight="1">
      <c r="A6" s="40" t="s">
        <v>3</v>
      </c>
      <c r="B6" s="9">
        <v>687</v>
      </c>
      <c r="C6" s="10"/>
      <c r="D6" s="14"/>
      <c r="E6" s="12"/>
      <c r="F6" s="15"/>
    </row>
    <row r="7" spans="1:6" ht="12.75" customHeight="1">
      <c r="A7" s="40" t="s">
        <v>4</v>
      </c>
      <c r="B7" s="9">
        <v>827</v>
      </c>
      <c r="C7" s="10"/>
      <c r="D7" s="14"/>
      <c r="E7" s="12"/>
      <c r="F7" s="15"/>
    </row>
    <row r="8" spans="1:6" ht="12.75" customHeight="1">
      <c r="A8" s="40" t="s">
        <v>5</v>
      </c>
      <c r="B8" s="9">
        <v>1102</v>
      </c>
      <c r="C8" s="10"/>
      <c r="D8" s="14"/>
      <c r="E8" s="12"/>
      <c r="F8" s="15"/>
    </row>
    <row r="9" spans="1:6" ht="12.75" customHeight="1">
      <c r="A9" s="40"/>
      <c r="B9" s="16"/>
      <c r="C9" s="10"/>
      <c r="D9" s="14"/>
      <c r="E9" s="12"/>
      <c r="F9" s="15"/>
    </row>
    <row r="10" spans="1:6" ht="12.75" customHeight="1">
      <c r="A10" s="41" t="s">
        <v>6</v>
      </c>
      <c r="B10" s="17">
        <v>57955</v>
      </c>
      <c r="C10" s="10">
        <v>1.84E-2</v>
      </c>
      <c r="D10" s="14">
        <v>56906.5</v>
      </c>
      <c r="E10" s="12"/>
      <c r="F10" s="15"/>
    </row>
    <row r="11" spans="1:6" ht="12.75" customHeight="1">
      <c r="A11" s="41" t="s">
        <v>7</v>
      </c>
      <c r="B11" s="17">
        <v>1931.8</v>
      </c>
      <c r="C11" s="10">
        <v>1.7000000000000001E-2</v>
      </c>
      <c r="D11" s="14">
        <v>1898.9</v>
      </c>
      <c r="E11" s="12">
        <f t="shared" si="0"/>
        <v>-1.1092594521403997E-2</v>
      </c>
      <c r="F11" s="18">
        <v>1920.2</v>
      </c>
    </row>
    <row r="12" spans="1:6" ht="12.75" customHeight="1">
      <c r="A12" s="41"/>
      <c r="B12" s="19"/>
      <c r="C12" s="10"/>
      <c r="D12" s="14"/>
      <c r="E12" s="12"/>
      <c r="F12" s="15"/>
    </row>
    <row r="13" spans="1:6" ht="12.75" customHeight="1">
      <c r="A13" s="41" t="s">
        <v>8</v>
      </c>
      <c r="B13" s="19"/>
      <c r="C13" s="10"/>
      <c r="D13" s="14"/>
      <c r="E13" s="12"/>
      <c r="F13" s="15"/>
    </row>
    <row r="14" spans="1:6" ht="12.75" customHeight="1">
      <c r="A14" s="7" t="s">
        <v>9</v>
      </c>
      <c r="B14" s="9">
        <v>1161</v>
      </c>
      <c r="C14" s="10"/>
      <c r="D14" s="14"/>
      <c r="E14" s="12">
        <f t="shared" si="0"/>
        <v>-1</v>
      </c>
      <c r="F14" s="13">
        <v>1106</v>
      </c>
    </row>
    <row r="15" spans="1:6" ht="12.75" customHeight="1">
      <c r="A15" s="7" t="s">
        <v>10</v>
      </c>
      <c r="B15" s="17">
        <v>8495</v>
      </c>
      <c r="C15" s="10">
        <v>3.5999999999999997E-2</v>
      </c>
      <c r="D15" s="14">
        <v>8202.5</v>
      </c>
      <c r="E15" s="12"/>
      <c r="F15" s="15"/>
    </row>
    <row r="16" spans="1:6" ht="12.75" customHeight="1">
      <c r="A16" s="7" t="s">
        <v>11</v>
      </c>
      <c r="B16" s="20">
        <v>283.2</v>
      </c>
      <c r="C16" s="10">
        <v>3.5999999999999997E-2</v>
      </c>
      <c r="D16" s="14">
        <v>273.42</v>
      </c>
      <c r="E16" s="12">
        <f t="shared" si="0"/>
        <v>7.9005524861878493E-2</v>
      </c>
      <c r="F16" s="15">
        <v>253.4</v>
      </c>
    </row>
    <row r="17" spans="1:6" ht="12.75" customHeight="1">
      <c r="A17" s="7" t="s">
        <v>12</v>
      </c>
      <c r="B17" s="21">
        <v>550</v>
      </c>
      <c r="C17" s="10"/>
      <c r="D17" s="14"/>
      <c r="E17" s="12"/>
      <c r="F17" s="15"/>
    </row>
    <row r="18" spans="1:6" ht="12.75" customHeight="1">
      <c r="A18" s="7" t="s">
        <v>13</v>
      </c>
      <c r="B18" s="21">
        <v>2350</v>
      </c>
      <c r="C18" s="10">
        <v>-0.13100000000000001</v>
      </c>
      <c r="D18" s="14">
        <v>2703</v>
      </c>
      <c r="E18" s="12"/>
      <c r="F18" s="15"/>
    </row>
    <row r="19" spans="1:6" ht="12.75" customHeight="1">
      <c r="A19" s="41"/>
      <c r="B19" s="19"/>
      <c r="C19" s="10"/>
      <c r="D19" s="14"/>
      <c r="E19" s="12"/>
      <c r="F19" s="15"/>
    </row>
    <row r="20" spans="1:6" ht="12.75" customHeight="1">
      <c r="A20" s="41" t="s">
        <v>14</v>
      </c>
      <c r="B20" s="19"/>
      <c r="C20" s="10"/>
      <c r="D20" s="14"/>
      <c r="E20" s="12"/>
      <c r="F20" s="15"/>
    </row>
    <row r="21" spans="1:6" ht="12.75" customHeight="1">
      <c r="A21" s="7" t="s">
        <v>6</v>
      </c>
      <c r="B21" s="17">
        <v>926.4</v>
      </c>
      <c r="C21" s="10"/>
      <c r="D21" s="14"/>
      <c r="E21" s="12"/>
      <c r="F21" s="15"/>
    </row>
    <row r="22" spans="1:6" ht="12.75" customHeight="1">
      <c r="A22" s="7" t="s">
        <v>7</v>
      </c>
      <c r="B22" s="17">
        <v>30.9</v>
      </c>
      <c r="C22" s="10"/>
      <c r="D22" s="14"/>
      <c r="E22" s="12"/>
      <c r="F22" s="15"/>
    </row>
    <row r="23" spans="1:6" ht="12.75" customHeight="1">
      <c r="A23" s="41"/>
      <c r="B23" s="19"/>
      <c r="C23" s="10"/>
      <c r="D23" s="22"/>
      <c r="E23" s="12"/>
      <c r="F23" s="15"/>
    </row>
    <row r="24" spans="1:6" ht="12.75" customHeight="1">
      <c r="A24" s="41" t="s">
        <v>15</v>
      </c>
      <c r="B24" s="19"/>
      <c r="C24" s="10"/>
      <c r="D24" s="22"/>
      <c r="E24" s="12"/>
      <c r="F24" s="15"/>
    </row>
    <row r="25" spans="1:6" ht="12.75" customHeight="1">
      <c r="A25" s="7" t="s">
        <v>51</v>
      </c>
      <c r="B25" s="23">
        <v>446</v>
      </c>
      <c r="C25" s="10">
        <v>-0.17299999999999999</v>
      </c>
      <c r="D25" s="11">
        <v>539</v>
      </c>
      <c r="E25" s="12">
        <f t="shared" si="0"/>
        <v>2.6666666666666668E-2</v>
      </c>
      <c r="F25" s="15">
        <v>525</v>
      </c>
    </row>
    <row r="26" spans="1:6" ht="12.75" customHeight="1">
      <c r="A26" s="7" t="s">
        <v>16</v>
      </c>
      <c r="B26" s="23">
        <v>185</v>
      </c>
      <c r="C26" s="10">
        <v>-4.5999999999999999E-2</v>
      </c>
      <c r="D26" s="11">
        <v>194</v>
      </c>
      <c r="E26" s="12">
        <f t="shared" si="0"/>
        <v>0.19018404907975461</v>
      </c>
      <c r="F26" s="15">
        <v>163</v>
      </c>
    </row>
    <row r="27" spans="1:6" ht="12.75" customHeight="1">
      <c r="A27" s="7" t="s">
        <v>17</v>
      </c>
      <c r="B27" s="23">
        <v>4299</v>
      </c>
      <c r="C27" s="10">
        <v>1.4999999999999999E-2</v>
      </c>
      <c r="D27" s="11">
        <v>4235</v>
      </c>
      <c r="E27" s="12">
        <f t="shared" si="0"/>
        <v>1.2431269423858474E-2</v>
      </c>
      <c r="F27" s="15">
        <v>4183</v>
      </c>
    </row>
    <row r="28" spans="1:6" ht="12.75" customHeight="1">
      <c r="A28" s="7" t="s">
        <v>18</v>
      </c>
      <c r="B28" s="24">
        <v>334</v>
      </c>
      <c r="C28" s="10">
        <v>-8.9999999999999993E-3</v>
      </c>
      <c r="D28" s="11">
        <v>337</v>
      </c>
      <c r="E28" s="12">
        <f t="shared" si="0"/>
        <v>-0.40669014084507044</v>
      </c>
      <c r="F28" s="15">
        <v>568</v>
      </c>
    </row>
    <row r="29" spans="1:6" ht="12.75" customHeight="1">
      <c r="A29" s="7" t="s">
        <v>19</v>
      </c>
      <c r="B29" s="25">
        <v>558</v>
      </c>
      <c r="C29" s="10">
        <v>-4.1000000000000002E-2</v>
      </c>
      <c r="D29" s="11">
        <v>582</v>
      </c>
      <c r="E29" s="12">
        <f t="shared" si="0"/>
        <v>-6.7307692307692304E-2</v>
      </c>
      <c r="F29" s="15">
        <v>624</v>
      </c>
    </row>
    <row r="30" spans="1:6" ht="12.75" customHeight="1">
      <c r="A30" s="41"/>
      <c r="B30" s="19"/>
      <c r="C30" s="10"/>
      <c r="D30" s="11"/>
      <c r="E30" s="12"/>
      <c r="F30" s="15"/>
    </row>
    <row r="31" spans="1:6">
      <c r="A31" s="41" t="s">
        <v>50</v>
      </c>
      <c r="B31" s="26"/>
      <c r="C31" s="27"/>
      <c r="D31" s="28"/>
      <c r="E31" s="12"/>
      <c r="F31" s="29"/>
    </row>
    <row r="32" spans="1:6">
      <c r="A32" s="7" t="s">
        <v>48</v>
      </c>
      <c r="B32" s="30">
        <v>4996</v>
      </c>
      <c r="C32" s="27"/>
      <c r="D32" s="28"/>
      <c r="E32" s="12"/>
      <c r="F32" s="31"/>
    </row>
    <row r="33" spans="1:6">
      <c r="A33" s="7" t="s">
        <v>49</v>
      </c>
      <c r="B33" s="30">
        <v>826</v>
      </c>
      <c r="C33" s="27"/>
      <c r="D33" s="28"/>
      <c r="E33" s="12"/>
      <c r="F33" s="31"/>
    </row>
    <row r="34" spans="1:6" ht="12.75" customHeight="1">
      <c r="A34" s="41"/>
      <c r="B34" s="19"/>
      <c r="C34" s="10"/>
      <c r="D34" s="11"/>
      <c r="E34" s="12"/>
      <c r="F34" s="15"/>
    </row>
    <row r="35" spans="1:6" ht="12.75" customHeight="1">
      <c r="A35" s="41" t="s">
        <v>20</v>
      </c>
      <c r="B35" s="19"/>
      <c r="C35" s="10"/>
      <c r="D35" s="22"/>
      <c r="E35" s="12"/>
      <c r="F35" s="15"/>
    </row>
    <row r="36" spans="1:6" ht="12.75" customHeight="1">
      <c r="A36" s="7" t="s">
        <v>21</v>
      </c>
      <c r="B36" s="23">
        <v>21</v>
      </c>
      <c r="C36" s="10">
        <v>0.23499999999999999</v>
      </c>
      <c r="D36" s="11">
        <v>17</v>
      </c>
      <c r="E36" s="12">
        <f t="shared" si="0"/>
        <v>-0.29166666666666669</v>
      </c>
      <c r="F36" s="15">
        <v>24</v>
      </c>
    </row>
    <row r="37" spans="1:6" ht="12.75" customHeight="1">
      <c r="A37" s="7" t="s">
        <v>22</v>
      </c>
      <c r="B37" s="23">
        <v>169</v>
      </c>
      <c r="C37" s="10">
        <v>9.7000000000000003E-2</v>
      </c>
      <c r="D37" s="11">
        <v>154</v>
      </c>
      <c r="E37" s="12">
        <f t="shared" si="0"/>
        <v>0.14925373134328357</v>
      </c>
      <c r="F37" s="15">
        <v>134</v>
      </c>
    </row>
    <row r="38" spans="1:6" ht="12.75" customHeight="1">
      <c r="A38" s="7" t="s">
        <v>23</v>
      </c>
      <c r="B38" s="23">
        <v>669</v>
      </c>
      <c r="C38" s="10">
        <v>5.8999999999999997E-2</v>
      </c>
      <c r="D38" s="11">
        <v>632</v>
      </c>
      <c r="E38" s="12">
        <f t="shared" si="0"/>
        <v>-5.8122205663189271E-2</v>
      </c>
      <c r="F38" s="15">
        <v>671</v>
      </c>
    </row>
    <row r="39" spans="1:6" ht="12.75" customHeight="1">
      <c r="A39" s="7" t="s">
        <v>24</v>
      </c>
      <c r="B39" s="23">
        <v>925</v>
      </c>
      <c r="C39" s="10">
        <v>2.9000000000000001E-2</v>
      </c>
      <c r="D39" s="11">
        <v>899</v>
      </c>
      <c r="E39" s="12">
        <f t="shared" si="0"/>
        <v>0.11677018633540373</v>
      </c>
      <c r="F39" s="15">
        <v>805</v>
      </c>
    </row>
    <row r="40" spans="1:6" ht="12.75" customHeight="1">
      <c r="A40" s="7" t="s">
        <v>25</v>
      </c>
      <c r="B40" s="23">
        <v>3868</v>
      </c>
      <c r="C40" s="10">
        <v>-1.6E-2</v>
      </c>
      <c r="D40" s="11">
        <v>3929</v>
      </c>
      <c r="E40" s="12">
        <f t="shared" si="0"/>
        <v>1.2367946405565575E-2</v>
      </c>
      <c r="F40" s="15">
        <v>3881</v>
      </c>
    </row>
    <row r="41" spans="1:6" ht="12.75" customHeight="1">
      <c r="A41" s="7" t="s">
        <v>26</v>
      </c>
      <c r="B41" s="23">
        <v>165</v>
      </c>
      <c r="C41" s="10"/>
      <c r="D41" s="11">
        <v>308</v>
      </c>
      <c r="E41" s="12">
        <f t="shared" si="0"/>
        <v>-0.43795620437956206</v>
      </c>
      <c r="F41" s="15">
        <v>548</v>
      </c>
    </row>
    <row r="42" spans="1:6" ht="12.75" customHeight="1">
      <c r="A42" s="41" t="s">
        <v>27</v>
      </c>
      <c r="B42" s="23"/>
      <c r="C42" s="10"/>
      <c r="D42" s="11"/>
      <c r="E42" s="12"/>
      <c r="F42" s="15"/>
    </row>
    <row r="43" spans="1:6" ht="12.75" customHeight="1">
      <c r="A43" s="7" t="s">
        <v>28</v>
      </c>
      <c r="B43" s="23">
        <v>2359</v>
      </c>
      <c r="C43" s="10">
        <v>-2.5999999999999999E-2</v>
      </c>
      <c r="D43" s="11">
        <v>2423</v>
      </c>
      <c r="E43" s="12">
        <f t="shared" si="0"/>
        <v>3.1063829787234043E-2</v>
      </c>
      <c r="F43" s="13">
        <v>2350</v>
      </c>
    </row>
    <row r="44" spans="1:6" ht="12.75" customHeight="1">
      <c r="A44" s="7" t="s">
        <v>29</v>
      </c>
      <c r="B44" s="23">
        <v>3463</v>
      </c>
      <c r="C44" s="10">
        <v>-1.4999999999999999E-2</v>
      </c>
      <c r="D44" s="11">
        <v>3516</v>
      </c>
      <c r="E44" s="12">
        <f t="shared" si="0"/>
        <v>-5.0243111831442464E-2</v>
      </c>
      <c r="F44" s="13">
        <v>3702</v>
      </c>
    </row>
    <row r="45" spans="1:6" ht="12.75" customHeight="1">
      <c r="A45" s="7" t="s">
        <v>30</v>
      </c>
      <c r="B45" s="32"/>
      <c r="C45" s="10"/>
      <c r="D45" s="11"/>
      <c r="E45" s="12">
        <f t="shared" si="0"/>
        <v>-1</v>
      </c>
      <c r="F45" s="15">
        <v>11</v>
      </c>
    </row>
    <row r="46" spans="1:6" ht="12.75" customHeight="1">
      <c r="A46" s="41"/>
      <c r="B46" s="33"/>
      <c r="C46" s="10"/>
      <c r="D46" s="22"/>
      <c r="E46" s="12"/>
      <c r="F46" s="15"/>
    </row>
    <row r="47" spans="1:6" ht="12.75" customHeight="1">
      <c r="A47" s="41" t="s">
        <v>33</v>
      </c>
      <c r="B47" s="33"/>
      <c r="C47" s="10"/>
      <c r="D47" s="22"/>
      <c r="E47" s="12"/>
      <c r="F47" s="15"/>
    </row>
    <row r="48" spans="1:6" ht="12.75" customHeight="1">
      <c r="A48" s="7" t="s">
        <v>34</v>
      </c>
      <c r="B48" s="23">
        <v>23</v>
      </c>
      <c r="C48" s="10"/>
      <c r="D48" s="34"/>
      <c r="E48" s="12"/>
      <c r="F48" s="15"/>
    </row>
    <row r="49" spans="1:6" ht="12.75" customHeight="1">
      <c r="A49" s="7" t="s">
        <v>35</v>
      </c>
      <c r="B49" s="23">
        <v>501</v>
      </c>
      <c r="C49" s="10">
        <v>-8.6999999999999994E-2</v>
      </c>
      <c r="D49" s="11">
        <v>549</v>
      </c>
      <c r="E49" s="12">
        <f t="shared" si="0"/>
        <v>5.9845559845559844E-2</v>
      </c>
      <c r="F49" s="15">
        <v>518</v>
      </c>
    </row>
    <row r="50" spans="1:6" ht="12.75" customHeight="1">
      <c r="A50" s="7" t="s">
        <v>36</v>
      </c>
      <c r="B50" s="23">
        <v>2088</v>
      </c>
      <c r="C50" s="10">
        <v>2.8000000000000001E-2</v>
      </c>
      <c r="D50" s="11">
        <v>2032</v>
      </c>
      <c r="E50" s="12">
        <f t="shared" si="0"/>
        <v>6.2205959226346051E-2</v>
      </c>
      <c r="F50" s="13">
        <v>1913</v>
      </c>
    </row>
    <row r="51" spans="1:6" ht="12.75" customHeight="1">
      <c r="A51" s="7" t="s">
        <v>37</v>
      </c>
      <c r="B51" s="23">
        <v>1117</v>
      </c>
      <c r="C51" s="10">
        <v>2.7E-2</v>
      </c>
      <c r="D51" s="11">
        <v>1088</v>
      </c>
      <c r="E51" s="12">
        <f t="shared" si="0"/>
        <v>-2.333931777378815E-2</v>
      </c>
      <c r="F51" s="13">
        <v>1114</v>
      </c>
    </row>
    <row r="52" spans="1:6" ht="12.75" customHeight="1">
      <c r="A52" s="7" t="s">
        <v>38</v>
      </c>
      <c r="B52" s="23">
        <v>677</v>
      </c>
      <c r="C52" s="10">
        <v>-4.0000000000000001E-3</v>
      </c>
      <c r="D52" s="11">
        <v>680</v>
      </c>
      <c r="E52" s="12">
        <f t="shared" si="0"/>
        <v>-8.3557951482479784E-2</v>
      </c>
      <c r="F52" s="15">
        <v>742</v>
      </c>
    </row>
    <row r="53" spans="1:6" ht="12.75" customHeight="1">
      <c r="A53" s="7" t="s">
        <v>39</v>
      </c>
      <c r="B53" s="23">
        <v>488</v>
      </c>
      <c r="C53" s="10">
        <v>-9.6000000000000002E-2</v>
      </c>
      <c r="D53" s="11">
        <v>540</v>
      </c>
      <c r="E53" s="12">
        <f t="shared" si="0"/>
        <v>-4.0852575488454709E-2</v>
      </c>
      <c r="F53" s="15">
        <v>563</v>
      </c>
    </row>
    <row r="54" spans="1:6" ht="12.75" customHeight="1">
      <c r="A54" s="7" t="s">
        <v>40</v>
      </c>
      <c r="B54" s="23">
        <v>263</v>
      </c>
      <c r="C54" s="10">
        <v>-9.2999999999999999E-2</v>
      </c>
      <c r="D54" s="11">
        <v>290</v>
      </c>
      <c r="E54" s="12">
        <f t="shared" si="0"/>
        <v>-6.7524115755627015E-2</v>
      </c>
      <c r="F54" s="15">
        <v>311</v>
      </c>
    </row>
    <row r="55" spans="1:6" ht="12.75" customHeight="1">
      <c r="A55" s="7" t="s">
        <v>41</v>
      </c>
      <c r="B55" s="23">
        <v>242</v>
      </c>
      <c r="C55" s="10">
        <v>-0.13900000000000001</v>
      </c>
      <c r="D55" s="11">
        <v>281</v>
      </c>
      <c r="E55" s="12">
        <f t="shared" si="0"/>
        <v>-0.10793650793650794</v>
      </c>
      <c r="F55" s="15">
        <v>315</v>
      </c>
    </row>
    <row r="56" spans="1:6" ht="12.75" customHeight="1">
      <c r="A56" s="7" t="s">
        <v>42</v>
      </c>
      <c r="B56" s="23">
        <v>361</v>
      </c>
      <c r="C56" s="10">
        <v>-4.4999999999999998E-2</v>
      </c>
      <c r="D56" s="11">
        <v>378</v>
      </c>
      <c r="E56" s="12">
        <f t="shared" si="0"/>
        <v>-0.19402985074626866</v>
      </c>
      <c r="F56" s="15">
        <v>469</v>
      </c>
    </row>
    <row r="57" spans="1:6" ht="12.75" customHeight="1">
      <c r="A57" s="7" t="s">
        <v>43</v>
      </c>
      <c r="B57" s="23">
        <v>80</v>
      </c>
      <c r="C57" s="10">
        <v>-0.184</v>
      </c>
      <c r="D57" s="11">
        <v>98</v>
      </c>
      <c r="E57" s="12">
        <f t="shared" si="0"/>
        <v>-0.11711711711711711</v>
      </c>
      <c r="F57" s="15">
        <v>111</v>
      </c>
    </row>
    <row r="58" spans="1:6" ht="12.75" customHeight="1">
      <c r="A58" s="8" t="s">
        <v>44</v>
      </c>
      <c r="B58" s="24">
        <v>5</v>
      </c>
      <c r="C58" s="35">
        <v>0.66700000000000004</v>
      </c>
      <c r="D58" s="36">
        <v>3</v>
      </c>
      <c r="E58" s="12">
        <f t="shared" si="0"/>
        <v>-0.25</v>
      </c>
      <c r="F58" s="37">
        <v>4</v>
      </c>
    </row>
    <row r="59" spans="1:6" ht="138" customHeight="1">
      <c r="A59" s="45" t="s">
        <v>53</v>
      </c>
      <c r="B59" s="46"/>
      <c r="C59" s="46"/>
      <c r="D59" s="46"/>
      <c r="E59" s="46"/>
      <c r="F59" s="47"/>
    </row>
    <row r="60" spans="1:6" ht="46.5" customHeight="1">
      <c r="A60" s="48" t="s">
        <v>31</v>
      </c>
      <c r="B60" s="49"/>
      <c r="C60" s="49"/>
      <c r="D60" s="49"/>
      <c r="E60" s="49"/>
      <c r="F60" s="50"/>
    </row>
  </sheetData>
  <mergeCells count="3">
    <mergeCell ref="A1:F1"/>
    <mergeCell ref="A59:F59"/>
    <mergeCell ref="A60:F60"/>
  </mergeCells>
  <phoneticPr fontId="0" type="noConversion"/>
  <pageMargins left="0.7" right="0.5" top="1" bottom="1" header="0.5" footer="0.5"/>
  <pageSetup paperSize="9" scale="80" firstPageNumber="0" fitToWidth="0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Freeze Spring 2009</vt:lpstr>
      <vt:lpstr>'Freeze Spring 2009'!Print_Titles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John Wetzstein</cp:lastModifiedBy>
  <cp:lastPrinted>2009-10-02T16:58:28Z</cp:lastPrinted>
  <dcterms:created xsi:type="dcterms:W3CDTF">2008-11-25T15:51:21Z</dcterms:created>
  <dcterms:modified xsi:type="dcterms:W3CDTF">2009-10-02T16:58:47Z</dcterms:modified>
</cp:coreProperties>
</file>