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JenniferRosenhagen.SUNYOCCC\Documents\Travel Policy and Related Docs\"/>
    </mc:Choice>
  </mc:AlternateContent>
  <xr:revisionPtr revIDLastSave="0" documentId="13_ncr:1_{8B659466-C1E1-480C-9785-87D9F84B0290}" xr6:coauthVersionLast="36" xr6:coauthVersionMax="36" xr10:uidLastSave="{00000000-0000-0000-0000-000000000000}"/>
  <bookViews>
    <workbookView xWindow="0" yWindow="0" windowWidth="21600" windowHeight="9600" tabRatio="847" activeTab="1" xr2:uid="{00000000-000D-0000-FFFF-FFFF00000000}"/>
  </bookViews>
  <sheets>
    <sheet name="Instructions" sheetId="4" r:id="rId1"/>
    <sheet name="Emp Travel Auth Form" sheetId="1" r:id="rId2"/>
    <sheet name="ST 129" sheetId="7" r:id="rId3"/>
    <sheet name="Rental v Personal Mileage Reimb" sheetId="5" r:id="rId4"/>
    <sheet name="NYS Sales Tax Exempt" sheetId="8" r:id="rId5"/>
    <sheet name="Employee Reimbursement Voucher" sheetId="6" r:id="rId6"/>
  </sheets>
  <externalReferences>
    <externalReference r:id="rId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6" l="1"/>
  <c r="M23" i="6"/>
  <c r="M22" i="6"/>
  <c r="Q28" i="6"/>
  <c r="M27" i="6"/>
  <c r="M26" i="6"/>
  <c r="M25" i="6"/>
  <c r="M21" i="6"/>
  <c r="M20" i="6"/>
  <c r="C21" i="5" l="1"/>
  <c r="C12" i="5"/>
  <c r="C14" i="5" s="1"/>
  <c r="C16" i="5" s="1"/>
  <c r="F11" i="5"/>
  <c r="F12" i="5" s="1"/>
  <c r="F23" i="5" s="1"/>
  <c r="I38" i="1"/>
  <c r="C2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agneswagner</author>
  </authors>
  <commentList>
    <comment ref="C11" authorId="0" shapeId="0" xr:uid="{00000000-0006-0000-0300-000001000000}">
      <text>
        <r>
          <rPr>
            <b/>
            <sz val="9"/>
            <color indexed="81"/>
            <rFont val="Tahoma"/>
            <family val="2"/>
          </rPr>
          <t>agneswagner:</t>
        </r>
        <r>
          <rPr>
            <sz val="9"/>
            <color indexed="81"/>
            <rFont val="Tahoma"/>
            <family val="2"/>
          </rPr>
          <t xml:space="preserve">
Please use Google Maps and provide this for supporting documentation.
Must use shortest distance for route.</t>
        </r>
      </text>
    </comment>
    <comment ref="C15" authorId="0" shapeId="0" xr:uid="{00000000-0006-0000-0300-000002000000}">
      <text>
        <r>
          <rPr>
            <b/>
            <sz val="9"/>
            <color indexed="81"/>
            <rFont val="Tahoma"/>
            <family val="2"/>
          </rPr>
          <t>agneswagner:</t>
        </r>
        <r>
          <rPr>
            <sz val="9"/>
            <color indexed="81"/>
            <rFont val="Tahoma"/>
            <family val="2"/>
          </rPr>
          <t xml:space="preserve">
https://gasprices.aaa.com/?state=NY
Go to above link and search using Orange County to find cost per gallon of regular gas.</t>
        </r>
      </text>
    </comment>
  </commentList>
</comments>
</file>

<file path=xl/sharedStrings.xml><?xml version="1.0" encoding="utf-8"?>
<sst xmlns="http://schemas.openxmlformats.org/spreadsheetml/2006/main" count="155" uniqueCount="128">
  <si>
    <t>(attach conference information/agenda- payment will not be made without attachments)</t>
  </si>
  <si>
    <t>Amount</t>
  </si>
  <si>
    <t>Attendee(s)</t>
  </si>
  <si>
    <t>The above named officer(s)/employee(s)of Orange County Community College are hereby authorized to attend the conference/seminar/workshop or travel as indicated, on or between dates set forth.  The expenses therefore, subject to all applicable provisions of Orange County Community College travel guidelines promulgated by the Vice President for Administration &amp; Finance through the submission of a properly documented voucher claim.</t>
  </si>
  <si>
    <t xml:space="preserve"> (All costs associated with this conference travel must be included on this form)</t>
  </si>
  <si>
    <t>How will your attendance benefit the college and you professionally?</t>
  </si>
  <si>
    <t>Date :</t>
  </si>
  <si>
    <t>Department Name:</t>
  </si>
  <si>
    <t>Description of Conference/Seminar :</t>
  </si>
  <si>
    <t xml:space="preserve"> </t>
  </si>
  <si>
    <t xml:space="preserve">Dept Head Name: </t>
  </si>
  <si>
    <t>Date(s) of Attendance:</t>
  </si>
  <si>
    <t>Dept Head Signature:</t>
  </si>
  <si>
    <t>Estimated Tolls/Parking:</t>
  </si>
  <si>
    <t>Estimated Meal Cost:</t>
  </si>
  <si>
    <t>Other associated costs-specify:</t>
  </si>
  <si>
    <t>Name</t>
  </si>
  <si>
    <t>Title</t>
  </si>
  <si>
    <t>Date Approved</t>
  </si>
  <si>
    <r>
      <t xml:space="preserve">Total Cost:         </t>
    </r>
    <r>
      <rPr>
        <b/>
        <sz val="10"/>
        <color rgb="FF2E74B5"/>
        <rFont val="Times New Roman"/>
        <family val="1"/>
      </rPr>
      <t/>
    </r>
  </si>
  <si>
    <t>For some situations, Budget Managers can sign if their Department is incurring one day Conference cost.</t>
  </si>
  <si>
    <t xml:space="preserve">Hotel Name (all attendees): </t>
  </si>
  <si>
    <t>Dept-Account # or Grant-Account #:</t>
  </si>
  <si>
    <t>Only exception if Budget Manager is the person going on the trip, then supervisor must sign off.</t>
  </si>
  <si>
    <t>All Conference Travel that is Grant Funded need to complete the Purchase Req process.</t>
  </si>
  <si>
    <t>Instructions</t>
  </si>
  <si>
    <t>Conf. Location:</t>
  </si>
  <si>
    <t>VP Approval</t>
  </si>
  <si>
    <r>
      <t xml:space="preserve">Please fill in the </t>
    </r>
    <r>
      <rPr>
        <b/>
        <u/>
        <sz val="11"/>
        <color theme="1"/>
        <rFont val="Calibri"/>
        <family val="2"/>
        <scheme val="minor"/>
      </rPr>
      <t>yellow</t>
    </r>
    <r>
      <rPr>
        <b/>
        <sz val="11"/>
        <color theme="1"/>
        <rFont val="Calibri"/>
        <family val="2"/>
        <scheme val="minor"/>
      </rPr>
      <t xml:space="preserve"> boxes using Excel.  Each yellow box has instructions please read them before entering the data.  To read Instruction move cursor over yellow box.</t>
    </r>
  </si>
  <si>
    <t>Should I drive my vehicle or rent?</t>
  </si>
  <si>
    <t>Rental</t>
  </si>
  <si>
    <t xml:space="preserve">Mileage </t>
  </si>
  <si>
    <t>Cost</t>
  </si>
  <si>
    <t>Reimbursement</t>
  </si>
  <si>
    <t>Calculate Gas Usage for Trip:</t>
  </si>
  <si>
    <t>Calculate Mileage Reimbursement:</t>
  </si>
  <si>
    <t>Mileage One Way</t>
  </si>
  <si>
    <t>Mileage Round Trip</t>
  </si>
  <si>
    <t>Average miles per gallon</t>
  </si>
  <si>
    <t>Reimbursement Amount per mile</t>
  </si>
  <si>
    <t>Estimated number of gallons to be used</t>
  </si>
  <si>
    <t>Estimated cost per gallon (regular gas)</t>
  </si>
  <si>
    <t>Estimated Cost for Gas Usage</t>
  </si>
  <si>
    <t>Calculate Rental Vehicle Cost for Trip:</t>
  </si>
  <si>
    <r>
      <t>Enterprise</t>
    </r>
    <r>
      <rPr>
        <sz val="11"/>
        <color rgb="FF002060"/>
        <rFont val="Calibri"/>
        <family val="2"/>
        <scheme val="minor"/>
      </rPr>
      <t xml:space="preserve"> </t>
    </r>
    <r>
      <rPr>
        <b/>
        <i/>
        <u/>
        <sz val="11"/>
        <color rgb="FF002060"/>
        <rFont val="Calibri"/>
        <family val="2"/>
        <scheme val="minor"/>
      </rPr>
      <t>STANDARD</t>
    </r>
    <r>
      <rPr>
        <b/>
        <i/>
        <sz val="11"/>
        <color theme="1"/>
        <rFont val="Calibri"/>
        <family val="2"/>
        <scheme val="minor"/>
      </rPr>
      <t xml:space="preserve"> </t>
    </r>
    <r>
      <rPr>
        <sz val="11"/>
        <color theme="1"/>
        <rFont val="Calibri"/>
        <family val="2"/>
        <scheme val="minor"/>
      </rPr>
      <t>vehicle per day</t>
    </r>
  </si>
  <si>
    <t>Number of days</t>
  </si>
  <si>
    <t xml:space="preserve">Estimated Rental Vehicle Cost </t>
  </si>
  <si>
    <t>Estimated Total Cost to Rent a Vehicle</t>
  </si>
  <si>
    <t>Total Cost to drive your Vehicle</t>
  </si>
  <si>
    <t>IMPORTANT INFORMATION FOR RENTING A CAR:</t>
  </si>
  <si>
    <t>IMPORTANT INFORMATION FOR MILEAGE REIMBURSEMENT:</t>
  </si>
  <si>
    <r>
      <t xml:space="preserve">If driving a non-rental vehicle is cost effective then provide the college a google map (or Map Quest) with the shortest mileage to destination.  </t>
    </r>
    <r>
      <rPr>
        <b/>
        <sz val="11"/>
        <color theme="1"/>
        <rFont val="Calibri"/>
        <family val="2"/>
        <scheme val="minor"/>
      </rPr>
      <t xml:space="preserve">The college will </t>
    </r>
    <r>
      <rPr>
        <b/>
        <u/>
        <sz val="11"/>
        <color theme="1"/>
        <rFont val="Calibri"/>
        <family val="2"/>
        <scheme val="minor"/>
      </rPr>
      <t>only</t>
    </r>
    <r>
      <rPr>
        <b/>
        <sz val="11"/>
        <color theme="1"/>
        <rFont val="Calibri"/>
        <family val="2"/>
        <scheme val="minor"/>
      </rPr>
      <t xml:space="preserve"> reimburse the shortest route. </t>
    </r>
  </si>
  <si>
    <r>
      <t>If the rental option was less and</t>
    </r>
    <r>
      <rPr>
        <b/>
        <sz val="11"/>
        <color theme="1"/>
        <rFont val="Calibri"/>
        <family val="2"/>
        <scheme val="minor"/>
      </rPr>
      <t xml:space="preserve"> you decided to drive a non-rental vehicle then you will </t>
    </r>
    <r>
      <rPr>
        <b/>
        <u/>
        <sz val="11"/>
        <color theme="1"/>
        <rFont val="Calibri"/>
        <family val="2"/>
        <scheme val="minor"/>
      </rPr>
      <t>only</t>
    </r>
    <r>
      <rPr>
        <b/>
        <sz val="11"/>
        <color theme="1"/>
        <rFont val="Calibri"/>
        <family val="2"/>
        <scheme val="minor"/>
      </rPr>
      <t xml:space="preserve"> be reimbursed the "Estimated Total Cost to Rent a Vehicle" amount.</t>
    </r>
  </si>
  <si>
    <r>
      <t xml:space="preserve">Adjunct travel to Clinical Sites will </t>
    </r>
    <r>
      <rPr>
        <b/>
        <u/>
        <sz val="11"/>
        <color theme="1"/>
        <rFont val="Calibri"/>
        <family val="2"/>
        <scheme val="minor"/>
      </rPr>
      <t>only</t>
    </r>
    <r>
      <rPr>
        <b/>
        <sz val="11"/>
        <color theme="1"/>
        <rFont val="Calibri"/>
        <family val="2"/>
        <scheme val="minor"/>
      </rPr>
      <t xml:space="preserve"> be reimbursed for one way travel, </t>
    </r>
    <r>
      <rPr>
        <b/>
        <u/>
        <sz val="11"/>
        <color theme="1"/>
        <rFont val="Calibri"/>
        <family val="2"/>
        <scheme val="minor"/>
      </rPr>
      <t>not</t>
    </r>
    <r>
      <rPr>
        <b/>
        <sz val="11"/>
        <color theme="1"/>
        <rFont val="Calibri"/>
        <family val="2"/>
        <scheme val="minor"/>
      </rPr>
      <t xml:space="preserve"> round trip.</t>
    </r>
    <r>
      <rPr>
        <sz val="11"/>
        <color theme="1"/>
        <rFont val="Calibri"/>
        <family val="2"/>
        <scheme val="minor"/>
      </rPr>
      <t xml:space="preserve">  Standard mileage rate to be used for Clinicals are found on Business Office Portal/Employee Travel.</t>
    </r>
  </si>
  <si>
    <t>Standard mileage to be used between Newburgh and Middletown Campuses is 28 miles.</t>
  </si>
  <si>
    <r>
      <t xml:space="preserve">The college has an account with Enterprise. Please call 1-845-562-3311 for Newburgh Enterprise location or contact another local Enterprise.  Give them the college's </t>
    </r>
    <r>
      <rPr>
        <b/>
        <i/>
        <sz val="11"/>
        <color theme="1"/>
        <rFont val="Calibri"/>
        <family val="2"/>
        <scheme val="minor"/>
      </rPr>
      <t>Contract ID # XZ24Q76</t>
    </r>
    <r>
      <rPr>
        <sz val="11"/>
        <color theme="1"/>
        <rFont val="Calibri"/>
        <family val="2"/>
        <scheme val="minor"/>
      </rPr>
      <t xml:space="preserve"> to make a reservation. Do not use your personal credit card.</t>
    </r>
  </si>
  <si>
    <t xml:space="preserve">Only reserve a "Standard" vehicle with Enterprise. If a "Standard" vehicle is NOT available then Enterprise WILL PROVIDE another vehicle for rent at the "Standard" rate.  The college will only reimburse the "Standard" rate.
</t>
  </si>
  <si>
    <t xml:space="preserve">Enterprise offers an "Early Bird Special" that starts charging the college the next day when you pick up your rental vehicle within the last hour of business. (Example if Enterprise is closing at 6:00 PM, you can pick up as early as 5:00 PM) from your Enterprise location. Please make sure to request the "Early Bird Special" at the time you are making the reservation.
</t>
  </si>
  <si>
    <t xml:space="preserve">After making the reservation, provide Purchasing with the completed Purchase Requisition, which includes the Enterprise Confirmation Number, and the approved Travel Authorization Form, which must include the Enterprise location and users name.
</t>
  </si>
  <si>
    <t>Purchasing will then submit a Purchase Order to Enterprise to confirm the rental and provide them with a Billing Number.</t>
  </si>
  <si>
    <t xml:space="preserve">Remember to fill up the gas tank prior to returning the vehicle. If this does not occur, Enterprise charges the college a higher rate to refuel the vehicle.  You will be liable for the additional cost.  Keep the receipt for reimbursement.   </t>
  </si>
  <si>
    <r>
      <t xml:space="preserve">The college will </t>
    </r>
    <r>
      <rPr>
        <b/>
        <u/>
        <sz val="11"/>
        <color theme="1"/>
        <rFont val="Calibri"/>
        <family val="2"/>
        <scheme val="minor"/>
      </rPr>
      <t>reimburse</t>
    </r>
    <r>
      <rPr>
        <sz val="11"/>
        <color theme="1"/>
        <rFont val="Calibri"/>
        <family val="2"/>
        <scheme val="minor"/>
      </rPr>
      <t xml:space="preserve"> mileage for the following situations: From Official Work Station to and from Alternate Work Location.  To and from Home and Alternate Work Location less the commuting miles (Home to/from Work Station).</t>
    </r>
  </si>
  <si>
    <t xml:space="preserve">Budget Manager or Vice President can provide approval to remit payment by using their college email.  The college email acts as a signature.  Approval should be a statement including the amount to be paid.  </t>
  </si>
  <si>
    <t>Business Use Only</t>
  </si>
  <si>
    <t>Voucher #</t>
  </si>
  <si>
    <t xml:space="preserve">Purchase Order # </t>
  </si>
  <si>
    <t xml:space="preserve">Orange County Community College </t>
  </si>
  <si>
    <t>Handling Instructions:</t>
  </si>
  <si>
    <t xml:space="preserve">115 South Street </t>
  </si>
  <si>
    <t>Voucher</t>
  </si>
  <si>
    <t>Check One:</t>
  </si>
  <si>
    <t>Middletown, NY 10940</t>
  </si>
  <si>
    <t>Mail</t>
  </si>
  <si>
    <t>Please Print or Type</t>
  </si>
  <si>
    <t>Date of Voucher</t>
  </si>
  <si>
    <t>Business Office Use Only</t>
  </si>
  <si>
    <t>Return via Inter-Office Mail</t>
  </si>
  <si>
    <t>Make Checks Payable to:</t>
  </si>
  <si>
    <t>Other:</t>
  </si>
  <si>
    <t xml:space="preserve">Vendor # </t>
  </si>
  <si>
    <t>Seq #</t>
  </si>
  <si>
    <r>
      <t>*Checks will not be available for pick-up from the Business Office. They will only be distributed via mail.</t>
    </r>
    <r>
      <rPr>
        <b/>
        <sz val="10"/>
        <rFont val="Arial"/>
        <family val="2"/>
      </rPr>
      <t>*</t>
    </r>
  </si>
  <si>
    <t>Address</t>
  </si>
  <si>
    <t>Due Date</t>
  </si>
  <si>
    <t>Check #</t>
  </si>
  <si>
    <t>Check Total</t>
  </si>
  <si>
    <t>City</t>
  </si>
  <si>
    <t>State</t>
  </si>
  <si>
    <t>Zip</t>
  </si>
  <si>
    <r>
      <t>For Travel:</t>
    </r>
    <r>
      <rPr>
        <b/>
        <i/>
        <sz val="11"/>
        <rFont val="Arial"/>
        <family val="2"/>
      </rPr>
      <t xml:space="preserve"> Indicate Date</t>
    </r>
    <r>
      <rPr>
        <sz val="11"/>
        <rFont val="Arial"/>
        <family val="2"/>
      </rPr>
      <t xml:space="preserve">, destination, and mileage- plus reason for trip. For other expenses: Attach sales slips, receipts, or other verification of expenses.                                                                          </t>
    </r>
    <r>
      <rPr>
        <b/>
        <sz val="11"/>
        <rFont val="Arial"/>
        <family val="2"/>
      </rPr>
      <t>No reimbursement will be made without receipts</t>
    </r>
    <r>
      <rPr>
        <sz val="11"/>
        <rFont val="Arial"/>
        <family val="2"/>
      </rPr>
      <t>.</t>
    </r>
  </si>
  <si>
    <t>Fund</t>
  </si>
  <si>
    <t xml:space="preserve">Dept. </t>
  </si>
  <si>
    <t>Account Number</t>
  </si>
  <si>
    <t>Activity Code</t>
  </si>
  <si>
    <t>Description</t>
  </si>
  <si>
    <t>Request Amount</t>
  </si>
  <si>
    <t xml:space="preserve">Total This Voucher:    </t>
  </si>
  <si>
    <t>Requisitioner's Signature</t>
  </si>
  <si>
    <t>Division/Dept. Approval</t>
  </si>
  <si>
    <t>Business Office Approval</t>
  </si>
  <si>
    <t>.</t>
  </si>
  <si>
    <t>Print Requisitioner name</t>
  </si>
  <si>
    <t>Print approval name</t>
  </si>
  <si>
    <t>THIS VOUCHER VALID ONLY WHEN APPROVED BY APPROPRIATE COLLEGE OFFICIAL(S)</t>
  </si>
  <si>
    <t>Rental  versus Personal Vehicle Mileage Reimbursement</t>
  </si>
  <si>
    <t>Employee Travel Authorization Form</t>
  </si>
  <si>
    <t>Estimated Cost for:</t>
  </si>
  <si>
    <t>Enterprise Rental:</t>
  </si>
  <si>
    <t>Total Estimated Travel Expense:</t>
  </si>
  <si>
    <t>Registration:</t>
  </si>
  <si>
    <t>Airtravel</t>
  </si>
  <si>
    <t>Bus:</t>
  </si>
  <si>
    <t>Train:</t>
  </si>
  <si>
    <t>Approved Employee Travel Authorization Form, Conference information, Original Receipts, Rental v Personal Mileage Reimbursement Form  and Google Maps should be attached to all Employee Reimbursement Request Vouchers.  .</t>
  </si>
  <si>
    <r>
      <t xml:space="preserve">The college will </t>
    </r>
    <r>
      <rPr>
        <u/>
        <sz val="11"/>
        <color theme="1"/>
        <rFont val="Calibri"/>
        <family val="2"/>
        <scheme val="minor"/>
      </rPr>
      <t>reimburse</t>
    </r>
    <r>
      <rPr>
        <sz val="11"/>
        <color theme="1"/>
        <rFont val="Calibri"/>
        <family val="2"/>
        <scheme val="minor"/>
      </rPr>
      <t xml:space="preserve"> mileage for the following situations: From Official Work Station to and from Alternate Work Location.  To and from Home and Alternate Work Location less the commuting miles (Home to/from Work Station).  A Rental v Personal Mileage Reimbursement Vehicle Form will need to be completed to be reimbursed the most cost effective mode of travel. The only exceptions are the  Standard Rate between campuses and Clinical.</t>
    </r>
  </si>
  <si>
    <t>Complete the Employee Travel Authorization Form prior to registering, booking lodging, and travel for a conference. The purpose of this form is for the Vice President of the Division to be aware of the purpose of the conference and its estimated cost to attend.  The approved Travel Authorization Form is to be attached to all Purchase Reqs or Employee Reimbursement Voucher payments.</t>
  </si>
  <si>
    <t>This form and a print out of google maps (map quest) must be submitted with Reimbursement Request or with the Employee Travel Authorization Form.</t>
  </si>
  <si>
    <t>Revised Sep 2022</t>
  </si>
  <si>
    <r>
      <rPr>
        <b/>
        <sz val="11"/>
        <color theme="1"/>
        <rFont val="Calibri"/>
        <family val="2"/>
        <scheme val="minor"/>
      </rPr>
      <t>a.</t>
    </r>
    <r>
      <rPr>
        <sz val="11"/>
        <color theme="1"/>
        <rFont val="Calibri"/>
        <family val="2"/>
        <scheme val="minor"/>
      </rPr>
      <t xml:space="preserve"> Registration, lodging and air fare can be completed using the college's credit card by creating a Purchase Requisition.  The hotel might require a credit card authorization form to be completed and submit prior to arrival in order for the college credit card to be charged for multiple nights.   </t>
    </r>
  </si>
  <si>
    <r>
      <rPr>
        <b/>
        <sz val="11"/>
        <color theme="1"/>
        <rFont val="Calibri"/>
        <family val="2"/>
        <scheme val="minor"/>
      </rPr>
      <t>b</t>
    </r>
    <r>
      <rPr>
        <sz val="11"/>
        <color theme="1"/>
        <rFont val="Calibri"/>
        <family val="2"/>
        <scheme val="minor"/>
      </rPr>
      <t xml:space="preserve">. Employees can use their personal credit card to book registration, lodging and or air travel. </t>
    </r>
  </si>
  <si>
    <r>
      <rPr>
        <b/>
        <sz val="11"/>
        <color theme="1"/>
        <rFont val="Calibri"/>
        <family val="2"/>
        <scheme val="minor"/>
      </rPr>
      <t>c.</t>
    </r>
    <r>
      <rPr>
        <sz val="11"/>
        <color theme="1"/>
        <rFont val="Calibri"/>
        <family val="2"/>
        <scheme val="minor"/>
      </rPr>
      <t xml:space="preserve">  Complete and present the ST 129 Exemption Certificate to hotels in New York State.  </t>
    </r>
  </si>
  <si>
    <r>
      <rPr>
        <b/>
        <sz val="11"/>
        <color theme="1"/>
        <rFont val="Calibri"/>
        <family val="2"/>
        <scheme val="minor"/>
      </rPr>
      <t xml:space="preserve">d.  </t>
    </r>
    <r>
      <rPr>
        <sz val="11"/>
        <color theme="1"/>
        <rFont val="Calibri"/>
        <family val="2"/>
        <scheme val="minor"/>
      </rPr>
      <t>When reserving a rental car please use Enterprise Contract ID # XZ24Q76 and Billing # 17019982, then complete a Purchase Requisition because the college has an  account.</t>
    </r>
  </si>
  <si>
    <t xml:space="preserve">After receiving approved Travel Authorization Form then registration, lodging, airfare and or rental car can be booked. </t>
  </si>
  <si>
    <t>https://sunyorange.edu/businessoffice/myso/travel.html</t>
  </si>
  <si>
    <t>Review the Employee Travel Policy located in the Business Office Portal.</t>
  </si>
  <si>
    <r>
      <t>Provide NY Sales Tax Exemption Form for all business purchases including meals.</t>
    </r>
    <r>
      <rPr>
        <sz val="11"/>
        <color rgb="FFFF0000"/>
        <rFont val="Calibri"/>
        <family val="2"/>
        <scheme val="minor"/>
      </rPr>
      <t xml:space="preserve"> </t>
    </r>
  </si>
  <si>
    <t>Receive updates pertaining to Higher Ed and State Higher Ed as well as networking</t>
  </si>
  <si>
    <t>Mileage Cost or Gas Cost if Renting a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</si>
</sst>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m/d/yy;@"/>
    <numFmt numFmtId="166" formatCode="000\-00\-0000"/>
    <numFmt numFmtId="167" formatCode="&quot;$&quot;#,##0.00;[Red]&quot;$&quot;#,##0.00"/>
  </numFmts>
  <fonts count="40" x14ac:knownFonts="1">
    <font>
      <sz val="11"/>
      <color theme="1"/>
      <name val="Calibri"/>
      <family val="2"/>
      <scheme val="minor"/>
    </font>
    <font>
      <sz val="11"/>
      <color theme="1"/>
      <name val="Calibri"/>
      <family val="2"/>
      <scheme val="minor"/>
    </font>
    <font>
      <sz val="8"/>
      <color theme="1"/>
      <name val="Times New Roman"/>
      <family val="1"/>
    </font>
    <font>
      <b/>
      <sz val="10"/>
      <color rgb="FF2E74B5"/>
      <name val="Times New Roman"/>
      <family val="1"/>
    </font>
    <font>
      <sz val="10"/>
      <color theme="1"/>
      <name val="Times New Roman"/>
      <family val="1"/>
    </font>
    <font>
      <b/>
      <sz val="10"/>
      <color theme="1"/>
      <name val="Calibri"/>
      <family val="2"/>
    </font>
    <font>
      <sz val="10"/>
      <color theme="1"/>
      <name val="Calibri"/>
      <family val="2"/>
    </font>
    <font>
      <b/>
      <sz val="10"/>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b/>
      <u/>
      <sz val="12"/>
      <color theme="1"/>
      <name val="Calibri"/>
      <family val="2"/>
      <scheme val="minor"/>
    </font>
    <font>
      <sz val="8"/>
      <color theme="1"/>
      <name val="Calibri"/>
      <family val="2"/>
    </font>
    <font>
      <b/>
      <sz val="11"/>
      <color theme="1"/>
      <name val="Calibri"/>
      <family val="2"/>
      <scheme val="minor"/>
    </font>
    <font>
      <b/>
      <sz val="14"/>
      <color theme="1"/>
      <name val="Calibri"/>
      <family val="2"/>
      <scheme val="minor"/>
    </font>
    <font>
      <b/>
      <u/>
      <sz val="11"/>
      <color theme="1"/>
      <name val="Calibri"/>
      <family val="2"/>
      <scheme val="minor"/>
    </font>
    <font>
      <sz val="10"/>
      <name val="Arial"/>
      <family val="2"/>
    </font>
    <font>
      <sz val="11"/>
      <color rgb="FF002060"/>
      <name val="Calibri"/>
      <family val="2"/>
      <scheme val="minor"/>
    </font>
    <font>
      <b/>
      <i/>
      <u/>
      <sz val="11"/>
      <color rgb="FF002060"/>
      <name val="Calibri"/>
      <family val="2"/>
      <scheme val="minor"/>
    </font>
    <font>
      <b/>
      <i/>
      <sz val="11"/>
      <color theme="1"/>
      <name val="Calibri"/>
      <family val="2"/>
      <scheme val="minor"/>
    </font>
    <font>
      <b/>
      <sz val="9"/>
      <color indexed="81"/>
      <name val="Tahoma"/>
      <family val="2"/>
    </font>
    <font>
      <sz val="9"/>
      <color indexed="81"/>
      <name val="Tahoma"/>
      <family val="2"/>
    </font>
    <font>
      <sz val="10"/>
      <color theme="1"/>
      <name val="Arial"/>
      <family val="2"/>
    </font>
    <font>
      <u/>
      <sz val="11"/>
      <color theme="1"/>
      <name val="Calibri"/>
      <family val="2"/>
      <scheme val="minor"/>
    </font>
    <font>
      <b/>
      <sz val="10"/>
      <color rgb="FFFF0000"/>
      <name val="Calibri"/>
      <family val="2"/>
      <scheme val="minor"/>
    </font>
    <font>
      <sz val="14"/>
      <name val="Arial"/>
      <family val="2"/>
    </font>
    <font>
      <b/>
      <sz val="10"/>
      <name val="Arial"/>
      <family val="2"/>
    </font>
    <font>
      <b/>
      <sz val="12"/>
      <name val="Arial"/>
      <family val="2"/>
    </font>
    <font>
      <sz val="12"/>
      <name val="Arial"/>
      <family val="2"/>
    </font>
    <font>
      <b/>
      <sz val="12"/>
      <color indexed="9"/>
      <name val="Arial"/>
      <family val="2"/>
    </font>
    <font>
      <b/>
      <sz val="14"/>
      <name val="Arial"/>
      <family val="2"/>
    </font>
    <font>
      <b/>
      <sz val="8"/>
      <name val="Arial"/>
      <family val="2"/>
    </font>
    <font>
      <sz val="14"/>
      <color rgb="FFFF0000"/>
      <name val="Arial"/>
      <family val="2"/>
    </font>
    <font>
      <sz val="11"/>
      <name val="Arial"/>
      <family val="2"/>
    </font>
    <font>
      <b/>
      <i/>
      <sz val="11"/>
      <name val="Arial"/>
      <family val="2"/>
    </font>
    <font>
      <b/>
      <sz val="11"/>
      <name val="Arial"/>
      <family val="2"/>
    </font>
    <font>
      <b/>
      <sz val="9"/>
      <name val="Arial"/>
      <family val="2"/>
    </font>
    <font>
      <b/>
      <sz val="10"/>
      <color indexed="9"/>
      <name val="Arial"/>
      <family val="2"/>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indexed="8"/>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9" fillId="0" borderId="0" applyNumberFormat="0" applyFill="0" applyBorder="0" applyAlignment="0" applyProtection="0"/>
  </cellStyleXfs>
  <cellXfs count="180">
    <xf numFmtId="0" fontId="0" fillId="0" borderId="0" xfId="0"/>
    <xf numFmtId="0" fontId="4" fillId="0" borderId="0" xfId="0" applyFont="1"/>
    <xf numFmtId="0" fontId="5" fillId="0" borderId="0" xfId="0" applyFont="1" applyAlignment="1">
      <alignment vertical="center"/>
    </xf>
    <xf numFmtId="0" fontId="0" fillId="0" borderId="0" xfId="0" applyFont="1"/>
    <xf numFmtId="0" fontId="7" fillId="0" borderId="0" xfId="0" applyFont="1" applyAlignment="1">
      <alignment vertical="center"/>
    </xf>
    <xf numFmtId="0" fontId="9" fillId="0" borderId="0" xfId="0" applyFont="1" applyAlignment="1">
      <alignment vertical="center"/>
    </xf>
    <xf numFmtId="0" fontId="7" fillId="0" borderId="0" xfId="0" applyFont="1"/>
    <xf numFmtId="0" fontId="4" fillId="0" borderId="0" xfId="0" applyFont="1" applyBorder="1"/>
    <xf numFmtId="0" fontId="9" fillId="0" borderId="0" xfId="0" applyFont="1"/>
    <xf numFmtId="0" fontId="2" fillId="0" borderId="0" xfId="0" applyFont="1"/>
    <xf numFmtId="0" fontId="10" fillId="0" borderId="0" xfId="0" applyFont="1"/>
    <xf numFmtId="0" fontId="2" fillId="0" borderId="0" xfId="0" applyFont="1" applyBorder="1"/>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left" vertical="center"/>
    </xf>
    <xf numFmtId="0" fontId="8" fillId="0" borderId="1" xfId="0" applyFont="1" applyBorder="1"/>
    <xf numFmtId="0" fontId="8" fillId="0" borderId="2" xfId="0" applyFont="1" applyBorder="1"/>
    <xf numFmtId="0" fontId="5" fillId="0" borderId="0" xfId="0" applyFont="1" applyAlignment="1">
      <alignment horizontal="center" vertical="center"/>
    </xf>
    <xf numFmtId="43" fontId="6" fillId="0" borderId="1" xfId="1" applyFont="1" applyBorder="1" applyAlignment="1">
      <alignment vertical="center"/>
    </xf>
    <xf numFmtId="44" fontId="6" fillId="0" borderId="0" xfId="2" applyFont="1" applyBorder="1" applyAlignment="1">
      <alignment horizontal="right" vertical="center"/>
    </xf>
    <xf numFmtId="44" fontId="6" fillId="0" borderId="3" xfId="0" applyNumberFormat="1" applyFont="1" applyBorder="1" applyAlignment="1">
      <alignment horizontal="right" vertical="center"/>
    </xf>
    <xf numFmtId="0" fontId="8" fillId="0" borderId="0" xfId="0" applyFont="1" applyBorder="1"/>
    <xf numFmtId="44" fontId="8" fillId="0" borderId="1" xfId="2" applyFont="1" applyBorder="1" applyProtection="1"/>
    <xf numFmtId="0" fontId="0" fillId="0" borderId="0" xfId="0" applyAlignment="1">
      <alignment horizontal="center"/>
    </xf>
    <xf numFmtId="0" fontId="13" fillId="0" borderId="0" xfId="0" applyFont="1" applyAlignment="1">
      <alignment vertical="center"/>
    </xf>
    <xf numFmtId="0" fontId="0" fillId="0" borderId="0" xfId="0" applyAlignment="1">
      <alignment wrapText="1"/>
    </xf>
    <xf numFmtId="0" fontId="14" fillId="0" borderId="0" xfId="0" applyFont="1" applyAlignment="1"/>
    <xf numFmtId="0" fontId="14" fillId="0" borderId="0" xfId="0" applyFont="1" applyAlignment="1">
      <alignment horizontal="center"/>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xf>
    <xf numFmtId="0" fontId="13" fillId="0" borderId="0" xfId="0" applyFont="1"/>
    <xf numFmtId="0" fontId="13" fillId="0" borderId="4" xfId="0" applyFont="1" applyBorder="1" applyAlignment="1">
      <alignment horizontal="center"/>
    </xf>
    <xf numFmtId="43" fontId="0" fillId="2" borderId="0" xfId="1" applyNumberFormat="1" applyFont="1" applyFill="1"/>
    <xf numFmtId="43" fontId="0" fillId="0" borderId="0" xfId="0" applyNumberFormat="1"/>
    <xf numFmtId="43" fontId="0" fillId="0" borderId="0" xfId="1" applyFont="1"/>
    <xf numFmtId="164" fontId="0" fillId="0" borderId="0" xfId="1" applyNumberFormat="1" applyFont="1"/>
    <xf numFmtId="44" fontId="0" fillId="2" borderId="0" xfId="2" applyFont="1" applyFill="1"/>
    <xf numFmtId="44" fontId="13" fillId="0" borderId="5" xfId="0" applyNumberFormat="1" applyFont="1" applyBorder="1"/>
    <xf numFmtId="44" fontId="0" fillId="0" borderId="0" xfId="0" applyNumberFormat="1"/>
    <xf numFmtId="44" fontId="0" fillId="0" borderId="0" xfId="2" applyFont="1"/>
    <xf numFmtId="0" fontId="0" fillId="2" borderId="0" xfId="0" applyFill="1"/>
    <xf numFmtId="44" fontId="13" fillId="0" borderId="3" xfId="0" applyNumberFormat="1" applyFont="1" applyBorder="1"/>
    <xf numFmtId="44" fontId="13" fillId="0" borderId="3" xfId="2" applyFont="1" applyBorder="1"/>
    <xf numFmtId="0" fontId="0" fillId="0" borderId="0" xfId="0" applyFont="1" applyAlignment="1">
      <alignment wrapText="1"/>
    </xf>
    <xf numFmtId="0" fontId="24" fillId="0" borderId="0" xfId="0" applyFont="1"/>
    <xf numFmtId="0" fontId="0" fillId="0" borderId="0" xfId="0" applyProtection="1"/>
    <xf numFmtId="0" fontId="0" fillId="0" borderId="7" xfId="0" applyBorder="1" applyProtection="1"/>
    <xf numFmtId="0" fontId="27" fillId="0" borderId="6" xfId="0" applyFont="1" applyBorder="1" applyProtection="1"/>
    <xf numFmtId="0" fontId="0" fillId="0" borderId="6" xfId="0" applyBorder="1" applyProtection="1"/>
    <xf numFmtId="0" fontId="0" fillId="0" borderId="8" xfId="0" applyBorder="1" applyProtection="1"/>
    <xf numFmtId="0" fontId="26" fillId="0" borderId="6" xfId="0" applyFont="1" applyBorder="1" applyProtection="1"/>
    <xf numFmtId="0" fontId="0" fillId="0" borderId="9" xfId="0" applyBorder="1" applyProtection="1"/>
    <xf numFmtId="0" fontId="28" fillId="0" borderId="0" xfId="0" applyFont="1" applyBorder="1" applyProtection="1"/>
    <xf numFmtId="0" fontId="0" fillId="0" borderId="0" xfId="0" applyBorder="1" applyProtection="1"/>
    <xf numFmtId="0" fontId="29" fillId="3" borderId="0" xfId="0" applyFont="1" applyFill="1" applyBorder="1" applyAlignment="1" applyProtection="1">
      <alignment horizontal="center"/>
    </xf>
    <xf numFmtId="0" fontId="0" fillId="0" borderId="10" xfId="0" applyBorder="1" applyProtection="1"/>
    <xf numFmtId="0" fontId="0" fillId="0" borderId="11" xfId="0" applyBorder="1" applyProtection="1"/>
    <xf numFmtId="0" fontId="0" fillId="0" borderId="1" xfId="0" applyBorder="1" applyProtection="1"/>
    <xf numFmtId="0" fontId="26" fillId="0" borderId="12" xfId="0" applyFont="1" applyBorder="1" applyAlignment="1" applyProtection="1">
      <alignment horizontal="center" vertical="center"/>
      <protection locked="0"/>
    </xf>
    <xf numFmtId="0" fontId="16" fillId="0" borderId="0" xfId="0" applyFont="1" applyBorder="1" applyAlignment="1" applyProtection="1">
      <alignment vertical="top"/>
    </xf>
    <xf numFmtId="0" fontId="30" fillId="0" borderId="0" xfId="0" applyFont="1" applyProtection="1"/>
    <xf numFmtId="0" fontId="26" fillId="0" borderId="0" xfId="0" applyFont="1" applyProtection="1"/>
    <xf numFmtId="0" fontId="30" fillId="0" borderId="14" xfId="0" applyFont="1" applyBorder="1" applyProtection="1"/>
    <xf numFmtId="0" fontId="27" fillId="0" borderId="15" xfId="0" applyFont="1" applyBorder="1" applyProtection="1"/>
    <xf numFmtId="0" fontId="0" fillId="0" borderId="15" xfId="0" applyBorder="1" applyProtection="1"/>
    <xf numFmtId="0" fontId="0" fillId="0" borderId="16" xfId="0" applyBorder="1" applyProtection="1"/>
    <xf numFmtId="0" fontId="0" fillId="0" borderId="18" xfId="0" applyBorder="1" applyProtection="1"/>
    <xf numFmtId="0" fontId="0" fillId="0" borderId="19" xfId="0" applyBorder="1" applyProtection="1"/>
    <xf numFmtId="0" fontId="16" fillId="0" borderId="20" xfId="0" applyFont="1" applyBorder="1" applyProtection="1">
      <protection locked="0"/>
    </xf>
    <xf numFmtId="0" fontId="28" fillId="0" borderId="0" xfId="0" applyFont="1" applyProtection="1"/>
    <xf numFmtId="0" fontId="0" fillId="0" borderId="0" xfId="0" applyBorder="1" applyAlignment="1" applyProtection="1">
      <alignment horizontal="center"/>
    </xf>
    <xf numFmtId="0" fontId="25" fillId="2" borderId="21" xfId="0" applyFont="1" applyFill="1" applyBorder="1" applyAlignment="1" applyProtection="1">
      <alignment horizontal="center"/>
      <protection locked="0"/>
    </xf>
    <xf numFmtId="0" fontId="0" fillId="0" borderId="0" xfId="0" applyBorder="1" applyAlignment="1" applyProtection="1">
      <alignment horizontal="right"/>
    </xf>
    <xf numFmtId="0" fontId="28" fillId="0" borderId="0" xfId="0" applyFont="1" applyAlignment="1" applyProtection="1">
      <alignment horizontal="right"/>
    </xf>
    <xf numFmtId="0" fontId="0" fillId="0" borderId="22" xfId="0" applyBorder="1" applyProtection="1"/>
    <xf numFmtId="0" fontId="0" fillId="0" borderId="23" xfId="0" applyBorder="1" applyProtection="1"/>
    <xf numFmtId="0" fontId="0" fillId="0" borderId="25" xfId="0" applyBorder="1" applyProtection="1"/>
    <xf numFmtId="0" fontId="36" fillId="0" borderId="29" xfId="0" applyFont="1" applyBorder="1" applyAlignment="1" applyProtection="1">
      <alignment horizontal="center" vertical="center"/>
    </xf>
    <xf numFmtId="0" fontId="36" fillId="0" borderId="30" xfId="0" applyFont="1" applyBorder="1" applyAlignment="1" applyProtection="1">
      <alignment horizontal="center" vertical="center" wrapText="1"/>
    </xf>
    <xf numFmtId="0" fontId="36" fillId="0" borderId="31" xfId="0" applyFont="1" applyBorder="1" applyAlignment="1" applyProtection="1">
      <alignment horizontal="center" vertical="center" wrapText="1"/>
    </xf>
    <xf numFmtId="0" fontId="36" fillId="0" borderId="32" xfId="0" applyFont="1" applyBorder="1" applyAlignment="1" applyProtection="1">
      <alignment horizontal="center" vertical="center" wrapText="1"/>
    </xf>
    <xf numFmtId="0" fontId="36" fillId="0" borderId="33" xfId="0" applyFont="1" applyBorder="1" applyAlignment="1" applyProtection="1">
      <alignment horizontal="center" vertical="center" wrapText="1"/>
    </xf>
    <xf numFmtId="49" fontId="28" fillId="0" borderId="35" xfId="0" applyNumberFormat="1" applyFont="1" applyBorder="1" applyAlignment="1" applyProtection="1">
      <alignment horizontal="center"/>
      <protection locked="0"/>
    </xf>
    <xf numFmtId="49" fontId="28" fillId="0" borderId="12" xfId="0" applyNumberFormat="1" applyFont="1" applyBorder="1" applyAlignment="1" applyProtection="1">
      <alignment horizontal="center"/>
      <protection locked="0"/>
    </xf>
    <xf numFmtId="0" fontId="28" fillId="0" borderId="36" xfId="0" applyFont="1" applyBorder="1" applyAlignment="1" applyProtection="1">
      <alignment horizontal="center"/>
      <protection locked="0"/>
    </xf>
    <xf numFmtId="49" fontId="28" fillId="0" borderId="37" xfId="0" applyNumberFormat="1" applyFont="1" applyBorder="1" applyAlignment="1" applyProtection="1">
      <alignment horizontal="center"/>
      <protection locked="0"/>
    </xf>
    <xf numFmtId="167" fontId="28" fillId="0" borderId="34" xfId="0" applyNumberFormat="1" applyFont="1" applyBorder="1" applyAlignment="1" applyProtection="1">
      <alignment horizontal="right"/>
      <protection locked="0"/>
    </xf>
    <xf numFmtId="167" fontId="27" fillId="0" borderId="34" xfId="0" applyNumberFormat="1" applyFont="1" applyBorder="1" applyAlignment="1" applyProtection="1">
      <alignment horizontal="right"/>
    </xf>
    <xf numFmtId="0" fontId="16" fillId="0" borderId="6" xfId="0" applyFont="1" applyBorder="1" applyProtection="1"/>
    <xf numFmtId="0" fontId="16" fillId="0" borderId="36" xfId="0" applyFont="1" applyBorder="1" applyAlignment="1" applyProtection="1">
      <alignment horizontal="left" vertical="top"/>
      <protection locked="0"/>
    </xf>
    <xf numFmtId="0" fontId="16" fillId="0" borderId="0" xfId="0" applyFont="1" applyBorder="1" applyProtection="1">
      <protection locked="0"/>
    </xf>
    <xf numFmtId="0" fontId="28" fillId="0" borderId="0" xfId="0" applyFont="1" applyBorder="1" applyProtection="1">
      <protection locked="0"/>
    </xf>
    <xf numFmtId="0" fontId="28" fillId="0" borderId="0" xfId="0" applyFont="1" applyBorder="1" applyAlignment="1" applyProtection="1">
      <alignment horizontal="left" vertical="top"/>
      <protection locked="0"/>
    </xf>
    <xf numFmtId="0" fontId="28" fillId="0" borderId="0" xfId="0" applyFont="1" applyBorder="1" applyAlignment="1" applyProtection="1">
      <alignment horizontal="center"/>
      <protection locked="0"/>
    </xf>
    <xf numFmtId="0" fontId="28" fillId="0" borderId="45" xfId="0" applyFont="1" applyBorder="1" applyProtection="1">
      <protection locked="0"/>
    </xf>
    <xf numFmtId="0" fontId="0" fillId="0" borderId="0" xfId="0" applyAlignment="1">
      <alignment horizontal="left" wrapText="1"/>
    </xf>
    <xf numFmtId="0" fontId="38" fillId="0" borderId="0" xfId="0" applyFont="1"/>
    <xf numFmtId="0" fontId="0" fillId="0" borderId="0" xfId="0" applyFont="1" applyBorder="1"/>
    <xf numFmtId="0" fontId="10" fillId="0" borderId="0" xfId="0" applyFont="1" applyBorder="1"/>
    <xf numFmtId="0" fontId="39" fillId="0" borderId="0" xfId="3"/>
    <xf numFmtId="0" fontId="14" fillId="0" borderId="0" xfId="0" applyFont="1" applyAlignment="1">
      <alignment horizontal="center"/>
    </xf>
    <xf numFmtId="0" fontId="0" fillId="0" borderId="0" xfId="0" applyAlignment="1">
      <alignment horizontal="left" wrapText="1"/>
    </xf>
    <xf numFmtId="0" fontId="0" fillId="0" borderId="0" xfId="0" applyFont="1" applyAlignment="1">
      <alignment horizontal="left" wrapText="1"/>
    </xf>
    <xf numFmtId="0" fontId="4" fillId="0" borderId="1" xfId="0" applyFont="1" applyBorder="1" applyAlignment="1">
      <alignment horizontal="center"/>
    </xf>
    <xf numFmtId="0" fontId="0" fillId="0" borderId="1" xfId="0" applyFont="1" applyBorder="1" applyAlignment="1">
      <alignment horizontal="left"/>
    </xf>
    <xf numFmtId="0" fontId="12" fillId="0" borderId="0" xfId="0" applyFont="1" applyAlignment="1">
      <alignment vertical="center"/>
    </xf>
    <xf numFmtId="0" fontId="7" fillId="0" borderId="1" xfId="0" applyFont="1" applyBorder="1" applyAlignment="1">
      <alignment horizontal="left"/>
    </xf>
    <xf numFmtId="0" fontId="7" fillId="0" borderId="0" xfId="0" applyFont="1" applyAlignment="1">
      <alignment horizontal="left"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xf>
    <xf numFmtId="0" fontId="8" fillId="0" borderId="2" xfId="0" applyFont="1" applyBorder="1" applyAlignment="1">
      <alignment horizontal="left"/>
    </xf>
    <xf numFmtId="0" fontId="8" fillId="0" borderId="2" xfId="0" applyFont="1" applyBorder="1" applyAlignment="1">
      <alignment horizontal="center"/>
    </xf>
    <xf numFmtId="0" fontId="0" fillId="0" borderId="0" xfId="0" applyAlignment="1">
      <alignment horizontal="left" vertical="top" wrapText="1"/>
    </xf>
    <xf numFmtId="0" fontId="22" fillId="0" borderId="0" xfId="0" applyFont="1" applyAlignment="1">
      <alignment horizontal="left" wrapText="1"/>
    </xf>
    <xf numFmtId="0" fontId="16"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6" xfId="0" applyBorder="1" applyAlignment="1" applyProtection="1">
      <alignment horizontal="center"/>
    </xf>
    <xf numFmtId="0" fontId="30" fillId="0" borderId="2" xfId="0" applyFont="1" applyBorder="1" applyAlignment="1" applyProtection="1">
      <protection locked="0"/>
    </xf>
    <xf numFmtId="0" fontId="30" fillId="0" borderId="34" xfId="0" applyFont="1" applyBorder="1" applyAlignment="1" applyProtection="1">
      <protection locked="0"/>
    </xf>
    <xf numFmtId="167" fontId="28" fillId="0" borderId="42" xfId="0" applyNumberFormat="1" applyFont="1" applyBorder="1" applyAlignment="1" applyProtection="1">
      <alignment horizontal="center" vertical="center" wrapText="1"/>
    </xf>
    <xf numFmtId="167" fontId="28" fillId="0" borderId="2" xfId="0" applyNumberFormat="1" applyFont="1" applyBorder="1" applyAlignment="1" applyProtection="1">
      <alignment horizontal="center" vertical="center" wrapText="1"/>
    </xf>
    <xf numFmtId="167" fontId="28" fillId="0" borderId="34" xfId="0" applyNumberFormat="1" applyFont="1" applyBorder="1" applyAlignment="1" applyProtection="1">
      <alignment horizontal="center" vertical="center" wrapText="1"/>
    </xf>
    <xf numFmtId="167" fontId="28" fillId="0" borderId="43" xfId="0" applyNumberFormat="1" applyFont="1" applyBorder="1" applyAlignment="1" applyProtection="1">
      <alignment horizontal="center" vertical="center" wrapText="1"/>
    </xf>
    <xf numFmtId="167" fontId="28" fillId="0" borderId="1" xfId="0" applyNumberFormat="1" applyFont="1" applyBorder="1" applyAlignment="1" applyProtection="1">
      <alignment horizontal="center" vertical="center" wrapText="1"/>
    </xf>
    <xf numFmtId="167" fontId="28" fillId="0" borderId="44" xfId="0" applyNumberFormat="1" applyFont="1" applyBorder="1" applyAlignment="1" applyProtection="1">
      <alignment horizontal="center" vertical="center" wrapText="1"/>
    </xf>
    <xf numFmtId="0" fontId="25" fillId="0" borderId="2" xfId="0" applyFont="1" applyBorder="1" applyProtection="1">
      <protection locked="0"/>
    </xf>
    <xf numFmtId="0" fontId="37" fillId="3" borderId="2" xfId="0" applyFont="1" applyFill="1" applyBorder="1" applyAlignment="1" applyProtection="1">
      <alignment horizontal="right" vertical="center"/>
    </xf>
    <xf numFmtId="0" fontId="28" fillId="0" borderId="11" xfId="0" applyFont="1" applyBorder="1" applyProtection="1">
      <protection locked="0"/>
    </xf>
    <xf numFmtId="0" fontId="28" fillId="0" borderId="1" xfId="0" applyFont="1" applyBorder="1" applyProtection="1">
      <protection locked="0"/>
    </xf>
    <xf numFmtId="0" fontId="28" fillId="0" borderId="20" xfId="0" applyFont="1" applyBorder="1" applyProtection="1">
      <protection locked="0"/>
    </xf>
    <xf numFmtId="0" fontId="28" fillId="0" borderId="11" xfId="0" applyFont="1" applyBorder="1" applyAlignment="1" applyProtection="1">
      <alignment horizontal="center"/>
      <protection locked="0"/>
    </xf>
    <xf numFmtId="0" fontId="28" fillId="0" borderId="1" xfId="0" applyFont="1" applyBorder="1" applyAlignment="1" applyProtection="1">
      <alignment horizontal="center"/>
      <protection locked="0"/>
    </xf>
    <xf numFmtId="0" fontId="28" fillId="0" borderId="20" xfId="0" applyFont="1" applyBorder="1" applyAlignment="1" applyProtection="1">
      <alignment horizontal="center"/>
      <protection locked="0"/>
    </xf>
    <xf numFmtId="167" fontId="28" fillId="0" borderId="38" xfId="0" applyNumberFormat="1" applyFont="1" applyBorder="1" applyAlignment="1" applyProtection="1">
      <alignment horizontal="center" vertical="center" wrapText="1"/>
    </xf>
    <xf numFmtId="167" fontId="28" fillId="0" borderId="0" xfId="0" applyNumberFormat="1" applyFont="1" applyBorder="1" applyAlignment="1" applyProtection="1">
      <alignment horizontal="center" vertical="center" wrapText="1"/>
    </xf>
    <xf numFmtId="167" fontId="28" fillId="0" borderId="39" xfId="0" applyNumberFormat="1" applyFont="1" applyBorder="1" applyAlignment="1" applyProtection="1">
      <alignment horizontal="center" vertical="center" wrapText="1"/>
    </xf>
    <xf numFmtId="167" fontId="28" fillId="0" borderId="40" xfId="0" applyNumberFormat="1" applyFont="1" applyBorder="1" applyAlignment="1" applyProtection="1">
      <alignment horizontal="center" vertical="center" wrapText="1"/>
    </xf>
    <xf numFmtId="167" fontId="28" fillId="0" borderId="6" xfId="0" applyNumberFormat="1" applyFont="1" applyBorder="1" applyAlignment="1" applyProtection="1">
      <alignment horizontal="center" vertical="center" wrapText="1"/>
    </xf>
    <xf numFmtId="167" fontId="28" fillId="0" borderId="41" xfId="0" applyNumberFormat="1" applyFont="1" applyBorder="1" applyAlignment="1" applyProtection="1">
      <alignment horizontal="center" vertical="center" wrapText="1"/>
    </xf>
    <xf numFmtId="0" fontId="36" fillId="0" borderId="26" xfId="0" applyFont="1" applyBorder="1" applyAlignment="1" applyProtection="1">
      <alignment horizontal="center" vertical="center"/>
    </xf>
    <xf numFmtId="0" fontId="36" fillId="0" borderId="27" xfId="0" applyFont="1" applyBorder="1" applyAlignment="1" applyProtection="1">
      <alignment horizontal="center" vertical="center"/>
    </xf>
    <xf numFmtId="0" fontId="36" fillId="0" borderId="28" xfId="0" applyFont="1" applyBorder="1" applyAlignment="1" applyProtection="1">
      <alignment horizontal="center" vertical="center"/>
    </xf>
    <xf numFmtId="0" fontId="25" fillId="0" borderId="2" xfId="0" applyFont="1" applyBorder="1" applyAlignment="1" applyProtection="1">
      <alignment horizontal="left"/>
      <protection locked="0"/>
    </xf>
    <xf numFmtId="0" fontId="32" fillId="0" borderId="2" xfId="0" applyFont="1" applyBorder="1" applyAlignment="1" applyProtection="1">
      <alignment horizontal="left"/>
      <protection locked="0"/>
    </xf>
    <xf numFmtId="0" fontId="32" fillId="0" borderId="13" xfId="0" applyFont="1" applyBorder="1" applyAlignment="1" applyProtection="1">
      <alignment horizontal="left"/>
      <protection locked="0"/>
    </xf>
    <xf numFmtId="165" fontId="25" fillId="0" borderId="2" xfId="0" applyNumberFormat="1" applyFont="1" applyBorder="1" applyAlignment="1" applyProtection="1">
      <alignment horizontal="left"/>
      <protection locked="0"/>
    </xf>
    <xf numFmtId="0" fontId="25" fillId="0" borderId="2" xfId="0" applyNumberFormat="1" applyFont="1" applyBorder="1" applyAlignment="1" applyProtection="1">
      <protection locked="0"/>
    </xf>
    <xf numFmtId="0" fontId="25" fillId="0" borderId="1" xfId="0" applyFont="1" applyBorder="1" applyProtection="1">
      <protection locked="0"/>
    </xf>
    <xf numFmtId="0" fontId="25" fillId="0" borderId="21" xfId="0" applyFont="1" applyBorder="1" applyProtection="1">
      <protection locked="0"/>
    </xf>
    <xf numFmtId="0" fontId="25" fillId="0" borderId="13" xfId="0" applyFont="1" applyBorder="1" applyAlignment="1" applyProtection="1">
      <alignment horizontal="left"/>
      <protection locked="0"/>
    </xf>
    <xf numFmtId="0" fontId="25" fillId="0" borderId="1" xfId="0" applyFont="1" applyBorder="1" applyAlignment="1" applyProtection="1">
      <protection locked="0"/>
    </xf>
    <xf numFmtId="49" fontId="25" fillId="0" borderId="2" xfId="0" applyNumberFormat="1" applyFont="1" applyBorder="1" applyProtection="1">
      <protection locked="0"/>
    </xf>
    <xf numFmtId="49" fontId="25" fillId="0" borderId="13" xfId="0" applyNumberFormat="1" applyFont="1" applyBorder="1" applyProtection="1">
      <protection locked="0"/>
    </xf>
    <xf numFmtId="0" fontId="33" fillId="0" borderId="26" xfId="0" applyFont="1" applyBorder="1" applyAlignment="1" applyProtection="1">
      <alignment wrapText="1"/>
    </xf>
    <xf numFmtId="0" fontId="33" fillId="0" borderId="27" xfId="0" applyFont="1" applyBorder="1" applyAlignment="1" applyProtection="1">
      <alignment wrapText="1"/>
    </xf>
    <xf numFmtId="0" fontId="33" fillId="0" borderId="28" xfId="0" applyFont="1" applyBorder="1" applyAlignment="1" applyProtection="1">
      <alignment wrapText="1"/>
    </xf>
    <xf numFmtId="0" fontId="30" fillId="0" borderId="1" xfId="0" applyFont="1" applyBorder="1" applyAlignment="1" applyProtection="1">
      <protection locked="0"/>
    </xf>
    <xf numFmtId="0" fontId="25" fillId="0" borderId="21" xfId="0" applyFont="1" applyBorder="1" applyAlignment="1" applyProtection="1">
      <protection locked="0"/>
    </xf>
    <xf numFmtId="0" fontId="30" fillId="0" borderId="1" xfId="0" applyNumberFormat="1" applyFont="1" applyBorder="1" applyAlignment="1" applyProtection="1">
      <protection locked="0"/>
    </xf>
    <xf numFmtId="0" fontId="31" fillId="0" borderId="22" xfId="0" applyFont="1" applyBorder="1" applyAlignment="1" applyProtection="1">
      <alignment horizontal="center" vertical="top" wrapText="1"/>
    </xf>
    <xf numFmtId="0" fontId="0" fillId="0" borderId="23" xfId="0" applyBorder="1" applyAlignment="1" applyProtection="1">
      <alignment horizontal="center"/>
    </xf>
    <xf numFmtId="0" fontId="0" fillId="0" borderId="24" xfId="0" applyBorder="1" applyAlignment="1" applyProtection="1">
      <alignment horizontal="center"/>
    </xf>
    <xf numFmtId="0" fontId="25" fillId="0" borderId="1" xfId="0" applyFont="1" applyBorder="1" applyAlignment="1" applyProtection="1">
      <alignment horizontal="left"/>
      <protection locked="0"/>
    </xf>
    <xf numFmtId="49" fontId="25" fillId="0" borderId="1" xfId="0" applyNumberFormat="1" applyFont="1" applyBorder="1" applyAlignment="1" applyProtection="1">
      <alignment horizontal="left"/>
      <protection locked="0"/>
    </xf>
    <xf numFmtId="0" fontId="26" fillId="0" borderId="6" xfId="0" applyFont="1" applyBorder="1" applyAlignment="1" applyProtection="1"/>
    <xf numFmtId="0" fontId="0" fillId="0" borderId="1" xfId="0" applyBorder="1" applyAlignment="1" applyProtection="1">
      <alignment horizontal="left"/>
    </xf>
    <xf numFmtId="0" fontId="0" fillId="0" borderId="2" xfId="0" applyBorder="1" applyProtection="1"/>
    <xf numFmtId="165" fontId="25" fillId="0" borderId="2" xfId="0" applyNumberFormat="1" applyFont="1" applyBorder="1" applyAlignment="1" applyProtection="1">
      <alignment horizontal="center"/>
      <protection locked="0"/>
    </xf>
    <xf numFmtId="165" fontId="25" fillId="0" borderId="13" xfId="0" applyNumberFormat="1" applyFont="1" applyBorder="1" applyAlignment="1" applyProtection="1">
      <alignment horizontal="center"/>
      <protection locked="0"/>
    </xf>
    <xf numFmtId="0" fontId="16" fillId="0" borderId="9" xfId="0" applyFont="1" applyBorder="1" applyAlignment="1" applyProtection="1">
      <alignment wrapText="1"/>
    </xf>
    <xf numFmtId="0" fontId="0" fillId="0" borderId="10" xfId="0" applyBorder="1" applyAlignment="1" applyProtection="1">
      <alignment wrapText="1"/>
    </xf>
    <xf numFmtId="0" fontId="28" fillId="0" borderId="0" xfId="0" applyFont="1" applyAlignment="1" applyProtection="1">
      <alignment wrapText="1"/>
    </xf>
    <xf numFmtId="166" fontId="16" fillId="0" borderId="6" xfId="0" applyNumberFormat="1" applyFont="1" applyBorder="1" applyAlignment="1" applyProtection="1">
      <alignment horizontal="center"/>
    </xf>
    <xf numFmtId="166" fontId="16" fillId="0" borderId="17" xfId="0" applyNumberFormat="1" applyFont="1" applyBorder="1" applyAlignment="1" applyProtection="1">
      <alignment horizontal="center"/>
    </xf>
    <xf numFmtId="0" fontId="16" fillId="0" borderId="1" xfId="0" applyFont="1" applyBorder="1" applyProtection="1">
      <protection locked="0"/>
    </xf>
    <xf numFmtId="0" fontId="0" fillId="0" borderId="20" xfId="0" applyBorder="1" applyProtection="1">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600075</xdr:colOff>
          <xdr:row>45</xdr:row>
          <xdr:rowOff>95250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209550</xdr:colOff>
          <xdr:row>26</xdr:row>
          <xdr:rowOff>76200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xdr:row>
      <xdr:rowOff>57150</xdr:rowOff>
    </xdr:from>
    <xdr:to>
      <xdr:col>0</xdr:col>
      <xdr:colOff>742950</xdr:colOff>
      <xdr:row>6</xdr:row>
      <xdr:rowOff>171450</xdr:rowOff>
    </xdr:to>
    <xdr:pic>
      <xdr:nvPicPr>
        <xdr:cNvPr id="10" name="Picture 1" descr="SUNY_Orange_college_seal_2pms">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19125"/>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NESWAGNER/Downloads/Business%20Office%20Portal%20Employee%20Travel%20Section%20voucher_rev_copy_of_protected-11%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ucher"/>
      <sheetName val="Account Heirarchy"/>
      <sheetName val="Business Office Portal Employee"/>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workbookViewId="0">
      <selection activeCell="N8" sqref="N8"/>
    </sheetView>
  </sheetViews>
  <sheetFormatPr defaultRowHeight="15" x14ac:dyDescent="0.25"/>
  <cols>
    <col min="1" max="1" width="2.85546875" style="28" customWidth="1"/>
    <col min="2" max="2" width="2.85546875" customWidth="1"/>
  </cols>
  <sheetData>
    <row r="1" spans="1:14" ht="18.75" x14ac:dyDescent="0.3">
      <c r="A1" s="101" t="s">
        <v>25</v>
      </c>
      <c r="B1" s="101"/>
      <c r="C1" s="101"/>
      <c r="D1" s="101"/>
      <c r="E1" s="101"/>
      <c r="F1" s="101"/>
      <c r="G1" s="101"/>
      <c r="H1" s="101"/>
      <c r="I1" s="101"/>
      <c r="J1" s="101"/>
      <c r="K1" s="101"/>
      <c r="L1" s="101"/>
      <c r="M1" s="26"/>
    </row>
    <row r="3" spans="1:14" ht="15.75" customHeight="1" x14ac:dyDescent="0.25">
      <c r="A3" s="29">
        <v>1</v>
      </c>
      <c r="B3" s="24"/>
      <c r="C3" s="102" t="s">
        <v>124</v>
      </c>
      <c r="D3" s="102"/>
      <c r="E3" s="102"/>
      <c r="F3" s="102"/>
      <c r="G3" s="102"/>
      <c r="H3" s="102"/>
      <c r="I3" s="102"/>
      <c r="J3" s="102"/>
      <c r="K3" s="102"/>
      <c r="L3" s="102"/>
      <c r="M3" s="25"/>
    </row>
    <row r="4" spans="1:14" ht="15.75" customHeight="1" x14ac:dyDescent="0.25">
      <c r="A4" s="29"/>
      <c r="B4" s="24"/>
      <c r="C4" s="100" t="s">
        <v>123</v>
      </c>
      <c r="D4" s="96"/>
      <c r="E4" s="96"/>
      <c r="F4" s="96"/>
      <c r="G4" s="96"/>
      <c r="H4" s="96"/>
      <c r="I4" s="96"/>
      <c r="J4" s="96"/>
      <c r="K4" s="96"/>
      <c r="L4" s="96"/>
      <c r="M4" s="25"/>
    </row>
    <row r="5" spans="1:14" x14ac:dyDescent="0.25">
      <c r="A5" s="29"/>
    </row>
    <row r="6" spans="1:14" ht="60.75" customHeight="1" x14ac:dyDescent="0.25">
      <c r="A6" s="29">
        <v>2</v>
      </c>
      <c r="C6" s="102" t="s">
        <v>115</v>
      </c>
      <c r="D6" s="102"/>
      <c r="E6" s="102"/>
      <c r="F6" s="102"/>
      <c r="G6" s="102"/>
      <c r="H6" s="102"/>
      <c r="I6" s="102"/>
      <c r="J6" s="102"/>
      <c r="K6" s="102"/>
      <c r="L6" s="102"/>
      <c r="M6" s="25"/>
    </row>
    <row r="7" spans="1:14" x14ac:dyDescent="0.25">
      <c r="A7" s="29"/>
    </row>
    <row r="8" spans="1:14" ht="35.25" customHeight="1" x14ac:dyDescent="0.25">
      <c r="A8" s="29">
        <v>3</v>
      </c>
      <c r="C8" s="102" t="s">
        <v>122</v>
      </c>
      <c r="D8" s="102"/>
      <c r="E8" s="102"/>
      <c r="F8" s="102"/>
      <c r="G8" s="102"/>
      <c r="H8" s="102"/>
      <c r="I8" s="102"/>
      <c r="J8" s="102"/>
      <c r="K8" s="102"/>
      <c r="L8" s="102"/>
    </row>
    <row r="9" spans="1:14" ht="51.75" customHeight="1" x14ac:dyDescent="0.25">
      <c r="A9" s="29"/>
      <c r="C9" s="103" t="s">
        <v>118</v>
      </c>
      <c r="D9" s="103"/>
      <c r="E9" s="103"/>
      <c r="F9" s="103"/>
      <c r="G9" s="103"/>
      <c r="H9" s="103"/>
      <c r="I9" s="103"/>
      <c r="J9" s="103"/>
      <c r="K9" s="103"/>
      <c r="L9" s="103"/>
    </row>
    <row r="10" spans="1:14" x14ac:dyDescent="0.25">
      <c r="A10" s="29"/>
      <c r="C10" s="103" t="s">
        <v>119</v>
      </c>
      <c r="D10" s="103"/>
      <c r="E10" s="103"/>
      <c r="F10" s="103"/>
      <c r="G10" s="103"/>
      <c r="H10" s="103"/>
      <c r="I10" s="103"/>
      <c r="J10" s="103"/>
      <c r="K10" s="103"/>
      <c r="L10" s="103"/>
    </row>
    <row r="11" spans="1:14" x14ac:dyDescent="0.25">
      <c r="A11" s="29"/>
      <c r="C11" s="103" t="s">
        <v>120</v>
      </c>
      <c r="D11" s="103"/>
      <c r="E11" s="103"/>
      <c r="F11" s="103"/>
      <c r="G11" s="103"/>
      <c r="H11" s="103"/>
      <c r="I11" s="103"/>
      <c r="J11" s="103"/>
      <c r="K11" s="103"/>
      <c r="L11" s="103"/>
    </row>
    <row r="12" spans="1:14" ht="31.5" customHeight="1" x14ac:dyDescent="0.25">
      <c r="A12" s="29"/>
      <c r="C12" s="103" t="s">
        <v>121</v>
      </c>
      <c r="D12" s="103"/>
      <c r="E12" s="103"/>
      <c r="F12" s="103"/>
      <c r="G12" s="103"/>
      <c r="H12" s="103"/>
      <c r="I12" s="103"/>
      <c r="J12" s="103"/>
      <c r="K12" s="103"/>
      <c r="L12" s="103"/>
    </row>
    <row r="13" spans="1:14" x14ac:dyDescent="0.25">
      <c r="A13" s="29"/>
      <c r="C13" s="97"/>
    </row>
    <row r="14" spans="1:14" x14ac:dyDescent="0.25">
      <c r="A14" s="29">
        <v>4</v>
      </c>
      <c r="C14" t="s">
        <v>125</v>
      </c>
    </row>
    <row r="15" spans="1:14" x14ac:dyDescent="0.25">
      <c r="A15" s="29"/>
    </row>
    <row r="16" spans="1:14" ht="78" customHeight="1" x14ac:dyDescent="0.25">
      <c r="A16" s="29">
        <v>5</v>
      </c>
      <c r="C16" s="103" t="s">
        <v>114</v>
      </c>
      <c r="D16" s="103"/>
      <c r="E16" s="103"/>
      <c r="F16" s="103"/>
      <c r="G16" s="103"/>
      <c r="H16" s="103"/>
      <c r="I16" s="103"/>
      <c r="J16" s="103"/>
      <c r="K16" s="103"/>
      <c r="L16" s="103"/>
      <c r="M16" s="44"/>
      <c r="N16" s="44"/>
    </row>
    <row r="17" spans="1:12" x14ac:dyDescent="0.25">
      <c r="A17" s="29"/>
    </row>
    <row r="18" spans="1:12" ht="43.5" customHeight="1" x14ac:dyDescent="0.25">
      <c r="A18" s="29">
        <v>6</v>
      </c>
      <c r="C18" s="102" t="s">
        <v>113</v>
      </c>
      <c r="D18" s="102"/>
      <c r="E18" s="102"/>
      <c r="F18" s="102"/>
      <c r="G18" s="102"/>
      <c r="H18" s="102"/>
      <c r="I18" s="102"/>
      <c r="J18" s="102"/>
      <c r="K18" s="102"/>
      <c r="L18" s="102"/>
    </row>
    <row r="20" spans="1:12" ht="28.5" customHeight="1" x14ac:dyDescent="0.25">
      <c r="A20" s="29">
        <v>7</v>
      </c>
      <c r="C20" s="102" t="s">
        <v>62</v>
      </c>
      <c r="D20" s="102"/>
      <c r="E20" s="102"/>
      <c r="F20" s="102"/>
      <c r="G20" s="102"/>
      <c r="H20" s="102"/>
      <c r="I20" s="102"/>
      <c r="J20" s="102"/>
      <c r="K20" s="102"/>
      <c r="L20" s="102"/>
    </row>
  </sheetData>
  <mergeCells count="11">
    <mergeCell ref="A1:L1"/>
    <mergeCell ref="C8:L8"/>
    <mergeCell ref="C18:L18"/>
    <mergeCell ref="C16:L16"/>
    <mergeCell ref="C20:L20"/>
    <mergeCell ref="C3:L3"/>
    <mergeCell ref="C6:L6"/>
    <mergeCell ref="C9:L9"/>
    <mergeCell ref="C10:L10"/>
    <mergeCell ref="C11:L11"/>
    <mergeCell ref="C12:L12"/>
  </mergeCells>
  <hyperlinks>
    <hyperlink ref="C4" location="Instructions!A1" display="https://sunyorange.edu/businessoffice/myso/travel.html" xr:uid="{00000000-0004-0000-0000-000000000000}"/>
  </hyperlinks>
  <pageMargins left="0" right="0"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tabSelected="1" zoomScaleNormal="100" workbookViewId="0">
      <selection activeCell="M12" sqref="M12"/>
    </sheetView>
  </sheetViews>
  <sheetFormatPr defaultRowHeight="15" x14ac:dyDescent="0.25"/>
  <cols>
    <col min="1" max="1" width="17.5703125" style="6" customWidth="1"/>
    <col min="2" max="2" width="10" customWidth="1"/>
    <col min="7" max="7" width="11" customWidth="1"/>
    <col min="9" max="9" width="9.85546875" customWidth="1"/>
  </cols>
  <sheetData>
    <row r="1" spans="1:9" ht="15.75" x14ac:dyDescent="0.25">
      <c r="A1" s="110" t="s">
        <v>105</v>
      </c>
      <c r="B1" s="110"/>
      <c r="C1" s="110"/>
      <c r="D1" s="110"/>
      <c r="E1" s="110"/>
      <c r="F1" s="110"/>
      <c r="G1" s="110"/>
      <c r="H1" s="110"/>
      <c r="I1" s="110"/>
    </row>
    <row r="2" spans="1:9" x14ac:dyDescent="0.25">
      <c r="A2" s="109" t="s">
        <v>4</v>
      </c>
      <c r="B2" s="109"/>
      <c r="C2" s="109"/>
      <c r="D2" s="109"/>
      <c r="E2" s="109"/>
      <c r="F2" s="109"/>
      <c r="G2" s="109"/>
      <c r="H2" s="109"/>
      <c r="I2" s="109"/>
    </row>
    <row r="3" spans="1:9" s="10" customFormat="1" ht="11.25" x14ac:dyDescent="0.2">
      <c r="A3" s="5"/>
    </row>
    <row r="4" spans="1:9" x14ac:dyDescent="0.25">
      <c r="A4" s="4" t="s">
        <v>7</v>
      </c>
      <c r="B4" s="105" t="s">
        <v>9</v>
      </c>
      <c r="C4" s="105"/>
      <c r="D4" s="105"/>
      <c r="E4" s="105"/>
      <c r="F4" s="105"/>
      <c r="G4" s="12" t="s">
        <v>6</v>
      </c>
      <c r="H4" s="105" t="s">
        <v>9</v>
      </c>
      <c r="I4" s="105"/>
    </row>
    <row r="5" spans="1:9" s="10" customFormat="1" ht="11.25" x14ac:dyDescent="0.2">
      <c r="A5" s="5"/>
    </row>
    <row r="6" spans="1:9" x14ac:dyDescent="0.25">
      <c r="A6" s="4" t="s">
        <v>8</v>
      </c>
      <c r="B6" s="3"/>
      <c r="C6" s="3"/>
      <c r="D6" s="105" t="s">
        <v>9</v>
      </c>
      <c r="E6" s="105"/>
      <c r="F6" s="105"/>
      <c r="G6" s="105"/>
      <c r="H6" s="105"/>
      <c r="I6" s="105"/>
    </row>
    <row r="7" spans="1:9" x14ac:dyDescent="0.25">
      <c r="A7" s="4" t="s">
        <v>0</v>
      </c>
      <c r="B7" s="3"/>
      <c r="C7" s="3"/>
      <c r="D7" s="3"/>
      <c r="E7" s="3"/>
      <c r="F7" s="3"/>
      <c r="G7" s="3"/>
      <c r="H7" s="3"/>
      <c r="I7" s="3"/>
    </row>
    <row r="8" spans="1:9" s="10" customFormat="1" ht="11.25" x14ac:dyDescent="0.2">
      <c r="A8" s="5"/>
    </row>
    <row r="9" spans="1:9" x14ac:dyDescent="0.25">
      <c r="A9" s="4" t="s">
        <v>5</v>
      </c>
      <c r="B9" s="3"/>
      <c r="C9" s="3"/>
      <c r="D9" s="3"/>
      <c r="E9" s="3"/>
      <c r="F9" s="15"/>
      <c r="G9" s="15"/>
      <c r="H9" s="15"/>
      <c r="I9" s="15"/>
    </row>
    <row r="10" spans="1:9" x14ac:dyDescent="0.25">
      <c r="A10" s="111" t="s">
        <v>126</v>
      </c>
      <c r="B10" s="111"/>
      <c r="C10" s="111"/>
      <c r="D10" s="111"/>
      <c r="E10" s="111"/>
      <c r="F10" s="111"/>
      <c r="G10" s="111"/>
      <c r="H10" s="111"/>
      <c r="I10" s="111"/>
    </row>
    <row r="11" spans="1:9" s="10" customFormat="1" ht="11.25" x14ac:dyDescent="0.2">
      <c r="A11" s="5"/>
    </row>
    <row r="12" spans="1:9" x14ac:dyDescent="0.25">
      <c r="A12" s="4" t="s">
        <v>26</v>
      </c>
      <c r="B12" s="112" t="s">
        <v>9</v>
      </c>
      <c r="C12" s="112"/>
      <c r="D12" s="112"/>
      <c r="E12" s="6" t="s">
        <v>11</v>
      </c>
      <c r="F12" s="3"/>
      <c r="G12" s="112" t="s">
        <v>9</v>
      </c>
      <c r="H12" s="112"/>
      <c r="I12" s="112"/>
    </row>
    <row r="13" spans="1:9" x14ac:dyDescent="0.25">
      <c r="A13" s="4" t="s">
        <v>19</v>
      </c>
      <c r="B13" s="22" t="s">
        <v>9</v>
      </c>
      <c r="C13" s="15"/>
      <c r="D13" s="15" t="s">
        <v>9</v>
      </c>
      <c r="E13" s="6" t="s">
        <v>22</v>
      </c>
      <c r="F13" s="3"/>
      <c r="G13" s="21"/>
      <c r="H13" s="114" t="s">
        <v>9</v>
      </c>
      <c r="I13" s="114"/>
    </row>
    <row r="14" spans="1:9" x14ac:dyDescent="0.25">
      <c r="A14" s="4" t="s">
        <v>10</v>
      </c>
      <c r="B14" s="113" t="s">
        <v>9</v>
      </c>
      <c r="C14" s="113"/>
      <c r="D14" s="113"/>
      <c r="E14" s="6" t="s">
        <v>12</v>
      </c>
      <c r="F14" s="3"/>
      <c r="G14" s="15"/>
      <c r="H14" s="16"/>
      <c r="I14" s="16"/>
    </row>
    <row r="15" spans="1:9" s="10" customFormat="1" ht="12.75" x14ac:dyDescent="0.2">
      <c r="A15" s="8"/>
      <c r="B15" s="9"/>
      <c r="C15" s="9"/>
      <c r="D15" s="9"/>
      <c r="I15" s="17" t="s">
        <v>1</v>
      </c>
    </row>
    <row r="16" spans="1:9" s="10" customFormat="1" ht="12.75" x14ac:dyDescent="0.2">
      <c r="A16" s="8" t="s">
        <v>106</v>
      </c>
      <c r="B16" s="9"/>
      <c r="C16" s="9"/>
      <c r="D16" s="9"/>
      <c r="I16" s="17"/>
    </row>
    <row r="17" spans="1:9" x14ac:dyDescent="0.25">
      <c r="A17" s="4" t="s">
        <v>109</v>
      </c>
      <c r="B17" s="1"/>
      <c r="C17" s="7"/>
      <c r="D17" s="7"/>
      <c r="E17" s="98"/>
      <c r="F17" s="98"/>
      <c r="G17" s="98"/>
      <c r="H17" s="3"/>
      <c r="I17" s="18" t="s">
        <v>9</v>
      </c>
    </row>
    <row r="18" spans="1:9" s="10" customFormat="1" ht="11.25" x14ac:dyDescent="0.2">
      <c r="A18" s="8"/>
      <c r="B18" s="9"/>
      <c r="C18" s="11"/>
      <c r="D18" s="11"/>
      <c r="E18" s="99"/>
      <c r="F18" s="99"/>
      <c r="G18" s="99"/>
      <c r="I18" s="11"/>
    </row>
    <row r="19" spans="1:9" x14ac:dyDescent="0.25">
      <c r="A19" s="4" t="s">
        <v>21</v>
      </c>
      <c r="B19" s="1"/>
      <c r="C19" s="104" t="s">
        <v>9</v>
      </c>
      <c r="D19" s="104"/>
      <c r="E19" s="104"/>
      <c r="F19" s="104"/>
      <c r="G19" s="98"/>
      <c r="H19" s="3"/>
      <c r="I19" s="18" t="s">
        <v>9</v>
      </c>
    </row>
    <row r="20" spans="1:9" s="10" customFormat="1" ht="12.75" x14ac:dyDescent="0.2">
      <c r="A20" s="8"/>
      <c r="B20" s="9"/>
      <c r="C20" s="11"/>
      <c r="D20" s="11"/>
      <c r="E20" s="99"/>
      <c r="F20" s="99"/>
      <c r="G20" s="99"/>
      <c r="I20" s="7"/>
    </row>
    <row r="21" spans="1:9" x14ac:dyDescent="0.25">
      <c r="A21" s="4" t="s">
        <v>127</v>
      </c>
      <c r="B21" s="1"/>
      <c r="C21" s="7"/>
      <c r="D21" s="7"/>
      <c r="E21" s="98"/>
      <c r="F21" s="98"/>
      <c r="G21" s="98"/>
      <c r="H21" s="3"/>
      <c r="I21" s="18" t="s">
        <v>9</v>
      </c>
    </row>
    <row r="22" spans="1:9" s="10" customFormat="1" ht="12.75" x14ac:dyDescent="0.2">
      <c r="A22" s="8"/>
      <c r="B22" s="9"/>
      <c r="C22" s="11"/>
      <c r="D22" s="11"/>
      <c r="E22" s="99"/>
      <c r="F22" s="99"/>
      <c r="G22" s="99"/>
      <c r="I22" s="7"/>
    </row>
    <row r="23" spans="1:9" s="10" customFormat="1" x14ac:dyDescent="0.25">
      <c r="A23" s="4" t="s">
        <v>107</v>
      </c>
      <c r="B23" s="1"/>
      <c r="C23" s="7"/>
      <c r="D23" s="7"/>
      <c r="E23" s="98"/>
      <c r="F23" s="98"/>
      <c r="G23" s="98"/>
      <c r="H23" s="3"/>
      <c r="I23" s="18" t="s">
        <v>9</v>
      </c>
    </row>
    <row r="24" spans="1:9" s="10" customFormat="1" ht="12.75" x14ac:dyDescent="0.2">
      <c r="A24" s="8"/>
      <c r="B24" s="9"/>
      <c r="C24" s="11"/>
      <c r="D24" s="11"/>
      <c r="E24" s="99"/>
      <c r="F24" s="99"/>
      <c r="G24" s="99"/>
      <c r="I24" s="7"/>
    </row>
    <row r="25" spans="1:9" x14ac:dyDescent="0.25">
      <c r="A25" s="4" t="s">
        <v>13</v>
      </c>
      <c r="B25" s="1"/>
      <c r="C25" s="7"/>
      <c r="D25" s="7"/>
      <c r="E25" s="98"/>
      <c r="F25" s="98"/>
      <c r="G25" s="98"/>
      <c r="H25" s="3"/>
      <c r="I25" s="18"/>
    </row>
    <row r="26" spans="1:9" s="10" customFormat="1" ht="12.75" x14ac:dyDescent="0.2">
      <c r="A26" s="6"/>
      <c r="B26" s="9"/>
      <c r="C26" s="11"/>
      <c r="D26" s="11"/>
      <c r="E26" s="99"/>
      <c r="F26" s="99"/>
      <c r="G26" s="99"/>
      <c r="I26" s="7"/>
    </row>
    <row r="27" spans="1:9" s="10" customFormat="1" ht="12.75" x14ac:dyDescent="0.2">
      <c r="A27" s="6" t="s">
        <v>110</v>
      </c>
      <c r="B27" s="9"/>
      <c r="C27" s="11"/>
      <c r="D27" s="11"/>
      <c r="E27" s="99"/>
      <c r="F27" s="99"/>
      <c r="G27" s="99"/>
      <c r="I27" s="18"/>
    </row>
    <row r="28" spans="1:9" s="10" customFormat="1" ht="12.75" x14ac:dyDescent="0.2">
      <c r="A28" s="6"/>
      <c r="B28" s="9"/>
      <c r="C28" s="11"/>
      <c r="D28" s="11"/>
      <c r="E28" s="99"/>
      <c r="F28" s="99"/>
      <c r="G28" s="99"/>
      <c r="I28" s="7"/>
    </row>
    <row r="29" spans="1:9" s="10" customFormat="1" ht="12.75" x14ac:dyDescent="0.2">
      <c r="A29" s="6" t="s">
        <v>112</v>
      </c>
      <c r="B29" s="9"/>
      <c r="C29" s="11"/>
      <c r="D29" s="11"/>
      <c r="E29" s="99"/>
      <c r="F29" s="99"/>
      <c r="G29" s="99"/>
      <c r="I29" s="18"/>
    </row>
    <row r="30" spans="1:9" s="10" customFormat="1" ht="12.75" x14ac:dyDescent="0.2">
      <c r="A30" s="6"/>
      <c r="B30" s="9"/>
      <c r="C30" s="11"/>
      <c r="D30" s="11"/>
      <c r="E30" s="99"/>
      <c r="F30" s="99"/>
      <c r="G30" s="99"/>
      <c r="I30" s="7"/>
    </row>
    <row r="31" spans="1:9" s="10" customFormat="1" ht="12.75" x14ac:dyDescent="0.2">
      <c r="A31" s="6" t="s">
        <v>111</v>
      </c>
      <c r="B31" s="9"/>
      <c r="C31" s="11"/>
      <c r="D31" s="11"/>
      <c r="E31" s="99"/>
      <c r="F31" s="99"/>
      <c r="G31" s="99"/>
      <c r="I31" s="18"/>
    </row>
    <row r="32" spans="1:9" s="10" customFormat="1" ht="12.75" x14ac:dyDescent="0.2">
      <c r="A32" s="8"/>
      <c r="B32" s="9"/>
      <c r="C32" s="11"/>
      <c r="D32" s="11"/>
      <c r="E32" s="99"/>
      <c r="F32" s="99"/>
      <c r="G32" s="99"/>
      <c r="I32" s="7"/>
    </row>
    <row r="33" spans="1:9" x14ac:dyDescent="0.25">
      <c r="A33" s="4" t="s">
        <v>14</v>
      </c>
      <c r="B33" s="1"/>
      <c r="C33" s="7"/>
      <c r="D33" s="7"/>
      <c r="E33" s="98"/>
      <c r="F33" s="98"/>
      <c r="G33" s="98"/>
      <c r="H33" s="3"/>
      <c r="I33" s="18"/>
    </row>
    <row r="34" spans="1:9" s="10" customFormat="1" ht="12.75" x14ac:dyDescent="0.2">
      <c r="A34" s="8"/>
      <c r="B34" s="9"/>
      <c r="C34" s="11"/>
      <c r="D34" s="11"/>
      <c r="E34" s="99"/>
      <c r="F34" s="99"/>
      <c r="G34" s="99"/>
      <c r="I34" s="7"/>
    </row>
    <row r="35" spans="1:9" x14ac:dyDescent="0.25">
      <c r="A35" s="4" t="s">
        <v>15</v>
      </c>
      <c r="B35" s="1"/>
      <c r="C35" s="7"/>
      <c r="D35" s="7"/>
      <c r="E35" s="98"/>
      <c r="F35" s="98"/>
      <c r="G35" s="98"/>
      <c r="H35" s="3"/>
      <c r="I35" s="18"/>
    </row>
    <row r="36" spans="1:9" s="10" customFormat="1" ht="12.75" x14ac:dyDescent="0.2">
      <c r="A36" s="8"/>
      <c r="B36" s="9"/>
      <c r="C36" s="9"/>
      <c r="D36" s="9"/>
      <c r="I36" s="7"/>
    </row>
    <row r="37" spans="1:9" x14ac:dyDescent="0.25">
      <c r="A37" s="2"/>
      <c r="B37" s="2"/>
      <c r="C37" s="2"/>
      <c r="D37" s="1"/>
      <c r="E37" s="3"/>
      <c r="F37" s="3"/>
      <c r="G37" s="3"/>
      <c r="H37" s="3"/>
      <c r="I37" s="19"/>
    </row>
    <row r="38" spans="1:9" ht="15.75" thickBot="1" x14ac:dyDescent="0.3">
      <c r="A38" s="6" t="s">
        <v>108</v>
      </c>
      <c r="B38" s="1"/>
      <c r="C38" s="1"/>
      <c r="D38" s="1"/>
      <c r="E38" s="3"/>
      <c r="F38" s="3"/>
      <c r="G38" s="3"/>
      <c r="H38" s="3"/>
      <c r="I38" s="20">
        <f>SUM(I17:I37)</f>
        <v>0</v>
      </c>
    </row>
    <row r="39" spans="1:9" s="10" customFormat="1" ht="12" thickTop="1" x14ac:dyDescent="0.2">
      <c r="A39" s="106"/>
      <c r="B39" s="106"/>
      <c r="C39" s="9"/>
      <c r="D39" s="9"/>
    </row>
    <row r="40" spans="1:9" x14ac:dyDescent="0.25">
      <c r="A40" s="4" t="s">
        <v>2</v>
      </c>
      <c r="B40" s="3"/>
      <c r="C40" s="3"/>
      <c r="D40" s="3"/>
      <c r="E40" s="3"/>
      <c r="F40" s="3"/>
      <c r="G40" s="3"/>
      <c r="H40" s="3"/>
      <c r="I40" s="3"/>
    </row>
    <row r="41" spans="1:9" x14ac:dyDescent="0.25">
      <c r="A41" s="4" t="s">
        <v>16</v>
      </c>
      <c r="B41" s="105" t="s">
        <v>9</v>
      </c>
      <c r="C41" s="105"/>
      <c r="D41" s="105"/>
      <c r="E41" s="3"/>
      <c r="F41" s="4" t="s">
        <v>17</v>
      </c>
      <c r="G41" s="105" t="s">
        <v>9</v>
      </c>
      <c r="H41" s="105"/>
      <c r="I41" s="105"/>
    </row>
    <row r="42" spans="1:9" x14ac:dyDescent="0.25">
      <c r="A42" s="4" t="s">
        <v>16</v>
      </c>
      <c r="B42" s="105"/>
      <c r="C42" s="105"/>
      <c r="D42" s="105"/>
      <c r="E42" s="3"/>
      <c r="F42" s="4" t="s">
        <v>17</v>
      </c>
      <c r="G42" s="105"/>
      <c r="H42" s="105"/>
      <c r="I42" s="105"/>
    </row>
    <row r="43" spans="1:9" x14ac:dyDescent="0.25">
      <c r="A43" s="4" t="s">
        <v>16</v>
      </c>
      <c r="B43" s="105"/>
      <c r="C43" s="105"/>
      <c r="D43" s="105"/>
      <c r="E43" s="3"/>
      <c r="F43" s="4" t="s">
        <v>17</v>
      </c>
      <c r="G43" s="105"/>
      <c r="H43" s="105"/>
      <c r="I43" s="105"/>
    </row>
    <row r="44" spans="1:9" x14ac:dyDescent="0.25">
      <c r="A44" s="4" t="s">
        <v>16</v>
      </c>
      <c r="B44" s="105"/>
      <c r="C44" s="105"/>
      <c r="D44" s="105"/>
      <c r="E44" s="3"/>
      <c r="F44" s="4" t="s">
        <v>17</v>
      </c>
      <c r="G44" s="105"/>
      <c r="H44" s="105"/>
      <c r="I44" s="105"/>
    </row>
    <row r="45" spans="1:9" x14ac:dyDescent="0.25">
      <c r="A45" s="4" t="s">
        <v>16</v>
      </c>
      <c r="B45" s="105"/>
      <c r="C45" s="105"/>
      <c r="D45" s="105"/>
      <c r="E45" s="3"/>
      <c r="F45" s="4" t="s">
        <v>17</v>
      </c>
      <c r="G45" s="105"/>
      <c r="H45" s="105"/>
      <c r="I45" s="105"/>
    </row>
    <row r="46" spans="1:9" ht="73.5" customHeight="1" x14ac:dyDescent="0.25">
      <c r="A46" s="108" t="s">
        <v>3</v>
      </c>
      <c r="B46" s="108"/>
      <c r="C46" s="108"/>
      <c r="D46" s="108"/>
      <c r="E46" s="108"/>
      <c r="F46" s="108"/>
      <c r="G46" s="108"/>
      <c r="H46" s="108"/>
      <c r="I46" s="108"/>
    </row>
    <row r="47" spans="1:9" x14ac:dyDescent="0.25">
      <c r="A47" s="107"/>
      <c r="B47" s="107"/>
      <c r="C47" s="107"/>
      <c r="D47" s="107"/>
      <c r="E47" s="107"/>
      <c r="F47" s="3"/>
      <c r="G47" s="105"/>
      <c r="H47" s="105"/>
      <c r="I47" s="105"/>
    </row>
    <row r="48" spans="1:9" x14ac:dyDescent="0.25">
      <c r="A48" s="14" t="s">
        <v>27</v>
      </c>
      <c r="B48" s="3"/>
      <c r="C48" s="3"/>
      <c r="D48" s="3"/>
      <c r="E48" s="3"/>
      <c r="F48" s="3"/>
      <c r="G48" s="14" t="s">
        <v>18</v>
      </c>
      <c r="H48" s="3"/>
      <c r="I48" s="3"/>
    </row>
    <row r="49" spans="1:9" x14ac:dyDescent="0.25">
      <c r="A49" s="4" t="s">
        <v>20</v>
      </c>
      <c r="B49" s="3"/>
      <c r="C49" s="3"/>
      <c r="D49" s="3"/>
      <c r="E49" s="3"/>
      <c r="F49" s="3"/>
      <c r="G49" s="3"/>
      <c r="H49" s="3"/>
      <c r="I49" s="3"/>
    </row>
    <row r="50" spans="1:9" x14ac:dyDescent="0.25">
      <c r="A50" s="6" t="s">
        <v>23</v>
      </c>
      <c r="B50" s="3"/>
      <c r="C50" s="3"/>
      <c r="D50" s="3"/>
      <c r="E50" s="3"/>
      <c r="F50" s="3"/>
      <c r="G50" s="3"/>
      <c r="H50" s="3"/>
    </row>
    <row r="51" spans="1:9" x14ac:dyDescent="0.25">
      <c r="A51" s="45" t="s">
        <v>24</v>
      </c>
      <c r="I51" s="13" t="s">
        <v>117</v>
      </c>
    </row>
  </sheetData>
  <mergeCells count="25">
    <mergeCell ref="A2:I2"/>
    <mergeCell ref="A1:I1"/>
    <mergeCell ref="A10:I10"/>
    <mergeCell ref="B12:D12"/>
    <mergeCell ref="B14:D14"/>
    <mergeCell ref="G12:I12"/>
    <mergeCell ref="H13:I13"/>
    <mergeCell ref="G44:I44"/>
    <mergeCell ref="G45:I45"/>
    <mergeCell ref="A47:E47"/>
    <mergeCell ref="G47:I47"/>
    <mergeCell ref="A46:I46"/>
    <mergeCell ref="B44:D44"/>
    <mergeCell ref="B45:D45"/>
    <mergeCell ref="C19:F19"/>
    <mergeCell ref="B4:F4"/>
    <mergeCell ref="H4:I4"/>
    <mergeCell ref="D6:I6"/>
    <mergeCell ref="G43:I43"/>
    <mergeCell ref="A39:B39"/>
    <mergeCell ref="B41:D41"/>
    <mergeCell ref="B42:D42"/>
    <mergeCell ref="B43:D43"/>
    <mergeCell ref="G41:I41"/>
    <mergeCell ref="G42:I42"/>
  </mergeCells>
  <pageMargins left="0.7" right="0.7" top="0.25" bottom="0.25" header="0.3" footer="0.3"/>
  <pageSetup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O17" sqref="O17"/>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shapeId="7169" r:id="rId4">
          <objectPr defaultSize="0" autoPict="0" r:id="rId5">
            <anchor moveWithCells="1">
              <from>
                <xdr:col>0</xdr:col>
                <xdr:colOff>0</xdr:colOff>
                <xdr:row>0</xdr:row>
                <xdr:rowOff>0</xdr:rowOff>
              </from>
              <to>
                <xdr:col>10</xdr:col>
                <xdr:colOff>600075</xdr:colOff>
                <xdr:row>45</xdr:row>
                <xdr:rowOff>95250</xdr:rowOff>
              </to>
            </anchor>
          </objectPr>
        </oleObject>
      </mc:Choice>
      <mc:Fallback>
        <oleObject progId="Acrobat Document" shapeId="716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9"/>
  <sheetViews>
    <sheetView topLeftCell="A4" workbookViewId="0">
      <selection activeCell="L19" sqref="L19"/>
    </sheetView>
  </sheetViews>
  <sheetFormatPr defaultRowHeight="15" x14ac:dyDescent="0.25"/>
  <cols>
    <col min="1" max="1" width="2.140625" customWidth="1"/>
    <col min="2" max="2" width="36.85546875" bestFit="1" customWidth="1"/>
    <col min="5" max="5" width="32.7109375" customWidth="1"/>
    <col min="6" max="6" width="15.42578125" bestFit="1" customWidth="1"/>
    <col min="12" max="12" width="14.28515625" customWidth="1"/>
  </cols>
  <sheetData>
    <row r="1" spans="1:12" ht="18.75" x14ac:dyDescent="0.3">
      <c r="A1" s="101" t="s">
        <v>104</v>
      </c>
      <c r="B1" s="101"/>
      <c r="C1" s="101"/>
      <c r="D1" s="101"/>
      <c r="E1" s="101"/>
      <c r="F1" s="101"/>
      <c r="G1" s="101"/>
      <c r="H1" s="101"/>
      <c r="I1" s="101"/>
      <c r="J1" s="101"/>
      <c r="K1" s="101"/>
      <c r="L1" s="101"/>
    </row>
    <row r="2" spans="1:12" ht="18.75" x14ac:dyDescent="0.3">
      <c r="A2" s="27"/>
      <c r="B2" s="27"/>
      <c r="C2" s="27"/>
      <c r="D2" s="27"/>
      <c r="E2" s="27"/>
      <c r="F2" s="27"/>
      <c r="G2" s="27"/>
      <c r="H2" s="27"/>
      <c r="I2" s="27"/>
      <c r="J2" s="27"/>
      <c r="K2" s="27"/>
      <c r="L2" s="27"/>
    </row>
    <row r="3" spans="1:12" x14ac:dyDescent="0.25">
      <c r="B3" s="31" t="s">
        <v>116</v>
      </c>
    </row>
    <row r="4" spans="1:12" x14ac:dyDescent="0.25">
      <c r="B4" s="31" t="s">
        <v>28</v>
      </c>
    </row>
    <row r="6" spans="1:12" x14ac:dyDescent="0.25">
      <c r="B6" s="31" t="s">
        <v>29</v>
      </c>
    </row>
    <row r="7" spans="1:12" x14ac:dyDescent="0.25">
      <c r="C7" s="30" t="s">
        <v>30</v>
      </c>
      <c r="F7" s="30" t="s">
        <v>31</v>
      </c>
    </row>
    <row r="8" spans="1:12" ht="15.75" thickBot="1" x14ac:dyDescent="0.3">
      <c r="C8" s="32" t="s">
        <v>32</v>
      </c>
      <c r="F8" s="32" t="s">
        <v>33</v>
      </c>
    </row>
    <row r="10" spans="1:12" x14ac:dyDescent="0.25">
      <c r="B10" s="31" t="s">
        <v>34</v>
      </c>
      <c r="E10" s="31" t="s">
        <v>35</v>
      </c>
    </row>
    <row r="11" spans="1:12" x14ac:dyDescent="0.25">
      <c r="B11" t="s">
        <v>36</v>
      </c>
      <c r="C11" s="33">
        <v>0</v>
      </c>
      <c r="E11" t="s">
        <v>36</v>
      </c>
      <c r="F11" s="34">
        <f>+$C$11</f>
        <v>0</v>
      </c>
    </row>
    <row r="12" spans="1:12" x14ac:dyDescent="0.25">
      <c r="B12" t="s">
        <v>37</v>
      </c>
      <c r="C12" s="35">
        <f>+$C$11*2</f>
        <v>0</v>
      </c>
      <c r="E12" t="s">
        <v>37</v>
      </c>
      <c r="F12" s="35">
        <f>+$F$11*2</f>
        <v>0</v>
      </c>
    </row>
    <row r="13" spans="1:12" x14ac:dyDescent="0.25">
      <c r="B13" t="s">
        <v>38</v>
      </c>
      <c r="C13" s="36">
        <v>23</v>
      </c>
      <c r="E13" t="s">
        <v>39</v>
      </c>
      <c r="F13">
        <v>0.65500000000000003</v>
      </c>
    </row>
    <row r="14" spans="1:12" x14ac:dyDescent="0.25">
      <c r="B14" t="s">
        <v>40</v>
      </c>
      <c r="C14" s="34">
        <f>+$C$12/$C$13</f>
        <v>0</v>
      </c>
    </row>
    <row r="15" spans="1:12" x14ac:dyDescent="0.25">
      <c r="B15" t="s">
        <v>41</v>
      </c>
      <c r="C15" s="37">
        <v>0</v>
      </c>
    </row>
    <row r="16" spans="1:12" ht="15.75" thickBot="1" x14ac:dyDescent="0.3">
      <c r="B16" s="31" t="s">
        <v>42</v>
      </c>
      <c r="C16" s="38">
        <f>+$C$14*$C$15</f>
        <v>0</v>
      </c>
    </row>
    <row r="17" spans="1:13" x14ac:dyDescent="0.25">
      <c r="B17" s="31"/>
      <c r="C17" s="39"/>
    </row>
    <row r="18" spans="1:13" x14ac:dyDescent="0.25">
      <c r="B18" s="31" t="s">
        <v>43</v>
      </c>
      <c r="C18" s="39"/>
    </row>
    <row r="19" spans="1:13" x14ac:dyDescent="0.25">
      <c r="B19" t="s">
        <v>44</v>
      </c>
      <c r="C19" s="40">
        <v>36.479999999999997</v>
      </c>
    </row>
    <row r="20" spans="1:13" x14ac:dyDescent="0.25">
      <c r="B20" s="3" t="s">
        <v>45</v>
      </c>
      <c r="C20" s="41">
        <v>0</v>
      </c>
    </row>
    <row r="21" spans="1:13" ht="15.75" thickBot="1" x14ac:dyDescent="0.3">
      <c r="B21" s="31" t="s">
        <v>46</v>
      </c>
      <c r="C21" s="38">
        <f>+$C$19*$C$20</f>
        <v>0</v>
      </c>
    </row>
    <row r="23" spans="1:13" ht="15.75" thickBot="1" x14ac:dyDescent="0.3">
      <c r="B23" s="31" t="s">
        <v>47</v>
      </c>
      <c r="C23" s="42">
        <f>+$C$16+$C$21</f>
        <v>0</v>
      </c>
      <c r="E23" s="31" t="s">
        <v>48</v>
      </c>
      <c r="F23" s="43">
        <f>+$F$12*$F$13</f>
        <v>0</v>
      </c>
    </row>
    <row r="24" spans="1:13" ht="15.75" thickTop="1" x14ac:dyDescent="0.25"/>
    <row r="25" spans="1:13" x14ac:dyDescent="0.25">
      <c r="B25" s="31" t="s">
        <v>49</v>
      </c>
    </row>
    <row r="26" spans="1:13" ht="30" customHeight="1" x14ac:dyDescent="0.25">
      <c r="A26" s="29">
        <v>1</v>
      </c>
      <c r="B26" s="117" t="s">
        <v>55</v>
      </c>
      <c r="C26" s="102"/>
      <c r="D26" s="102"/>
      <c r="E26" s="102"/>
      <c r="F26" s="102"/>
      <c r="G26" s="102"/>
      <c r="H26" s="102"/>
      <c r="I26" s="102"/>
      <c r="J26" s="102"/>
      <c r="K26" s="102"/>
      <c r="L26" s="102"/>
      <c r="M26" s="102"/>
    </row>
    <row r="27" spans="1:13" ht="33" customHeight="1" x14ac:dyDescent="0.25">
      <c r="A27" s="30">
        <v>2</v>
      </c>
      <c r="B27" s="118" t="s">
        <v>56</v>
      </c>
      <c r="C27" s="119"/>
      <c r="D27" s="119"/>
      <c r="E27" s="119"/>
      <c r="F27" s="119"/>
      <c r="G27" s="119"/>
      <c r="H27" s="119"/>
      <c r="I27" s="119"/>
      <c r="J27" s="119"/>
      <c r="K27" s="119"/>
      <c r="L27" s="119"/>
      <c r="M27" s="119"/>
    </row>
    <row r="28" spans="1:13" ht="30" customHeight="1" x14ac:dyDescent="0.25">
      <c r="A28" s="29">
        <v>3</v>
      </c>
      <c r="B28" s="118" t="s">
        <v>57</v>
      </c>
      <c r="C28" s="118"/>
      <c r="D28" s="118"/>
      <c r="E28" s="118"/>
      <c r="F28" s="118"/>
      <c r="G28" s="118"/>
      <c r="H28" s="118"/>
      <c r="I28" s="118"/>
      <c r="J28" s="118"/>
      <c r="K28" s="118"/>
      <c r="L28" s="118"/>
      <c r="M28" s="118"/>
    </row>
    <row r="29" spans="1:13" ht="27.75" customHeight="1" x14ac:dyDescent="0.25">
      <c r="A29" s="29">
        <v>4</v>
      </c>
      <c r="B29" s="118" t="s">
        <v>58</v>
      </c>
      <c r="C29" s="118"/>
      <c r="D29" s="118"/>
      <c r="E29" s="118"/>
      <c r="F29" s="118"/>
      <c r="G29" s="118"/>
      <c r="H29" s="118"/>
      <c r="I29" s="118"/>
      <c r="J29" s="118"/>
      <c r="K29" s="118"/>
      <c r="L29" s="118"/>
      <c r="M29" s="118"/>
    </row>
    <row r="30" spans="1:13" ht="16.5" customHeight="1" x14ac:dyDescent="0.25">
      <c r="A30" s="30">
        <v>5</v>
      </c>
      <c r="B30" s="115" t="s">
        <v>59</v>
      </c>
      <c r="C30" s="115"/>
      <c r="D30" s="115"/>
      <c r="E30" s="115"/>
      <c r="F30" s="115"/>
      <c r="G30" s="115"/>
      <c r="H30" s="115"/>
      <c r="I30" s="115"/>
      <c r="J30" s="115"/>
      <c r="K30" s="115"/>
      <c r="L30" s="115"/>
      <c r="M30" s="115"/>
    </row>
    <row r="31" spans="1:13" ht="33.75" customHeight="1" x14ac:dyDescent="0.25">
      <c r="A31" s="29">
        <v>6</v>
      </c>
      <c r="B31" s="115" t="s">
        <v>60</v>
      </c>
      <c r="C31" s="115"/>
      <c r="D31" s="115"/>
      <c r="E31" s="115"/>
      <c r="F31" s="115"/>
      <c r="G31" s="115"/>
      <c r="H31" s="115"/>
      <c r="I31" s="115"/>
      <c r="J31" s="115"/>
      <c r="K31" s="115"/>
      <c r="L31" s="115"/>
      <c r="M31" s="115"/>
    </row>
    <row r="32" spans="1:13" x14ac:dyDescent="0.25">
      <c r="A32" s="23"/>
      <c r="B32" s="3"/>
    </row>
    <row r="33" spans="1:13" x14ac:dyDescent="0.25">
      <c r="B33" s="31" t="s">
        <v>50</v>
      </c>
    </row>
    <row r="34" spans="1:13" x14ac:dyDescent="0.25">
      <c r="A34" s="29">
        <v>1</v>
      </c>
      <c r="B34" t="s">
        <v>51</v>
      </c>
    </row>
    <row r="35" spans="1:13" x14ac:dyDescent="0.25">
      <c r="A35" s="29">
        <v>2</v>
      </c>
      <c r="B35" s="3" t="s">
        <v>52</v>
      </c>
    </row>
    <row r="36" spans="1:13" x14ac:dyDescent="0.25">
      <c r="A36" s="29">
        <v>3</v>
      </c>
      <c r="B36" s="3" t="s">
        <v>53</v>
      </c>
    </row>
    <row r="37" spans="1:13" x14ac:dyDescent="0.25">
      <c r="A37" s="29">
        <v>4</v>
      </c>
      <c r="B37" s="3" t="s">
        <v>54</v>
      </c>
    </row>
    <row r="38" spans="1:13" ht="28.5" customHeight="1" x14ac:dyDescent="0.25">
      <c r="A38" s="29">
        <v>5</v>
      </c>
      <c r="B38" s="116" t="s">
        <v>61</v>
      </c>
      <c r="C38" s="116"/>
      <c r="D38" s="116"/>
      <c r="E38" s="116"/>
      <c r="F38" s="116"/>
      <c r="G38" s="116"/>
      <c r="H38" s="116"/>
      <c r="I38" s="116"/>
      <c r="J38" s="116"/>
      <c r="K38" s="116"/>
      <c r="L38" s="116"/>
      <c r="M38" s="116"/>
    </row>
    <row r="39" spans="1:13" x14ac:dyDescent="0.25">
      <c r="B39" t="s">
        <v>9</v>
      </c>
    </row>
  </sheetData>
  <protectedRanges>
    <protectedRange sqref="C11" name="Range4_6"/>
    <protectedRange sqref="C20" name="Range3_6"/>
    <protectedRange sqref="C15" name="Range2_6"/>
    <protectedRange sqref="C11" name="Range1_6"/>
  </protectedRanges>
  <mergeCells count="8">
    <mergeCell ref="B31:M31"/>
    <mergeCell ref="B38:M38"/>
    <mergeCell ref="A1:L1"/>
    <mergeCell ref="B26:M26"/>
    <mergeCell ref="B27:M27"/>
    <mergeCell ref="B28:M28"/>
    <mergeCell ref="B29:M29"/>
    <mergeCell ref="B30:M30"/>
  </mergeCells>
  <pageMargins left="0.25" right="0.25" top="0.75" bottom="0.75" header="0.3" footer="0.3"/>
  <pageSetup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O19" sqref="O19"/>
    </sheetView>
  </sheetViews>
  <sheetFormatPr defaultRowHeight="15"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8193" r:id="rId4">
          <objectPr defaultSize="0" r:id="rId5">
            <anchor moveWithCells="1">
              <from>
                <xdr:col>0</xdr:col>
                <xdr:colOff>0</xdr:colOff>
                <xdr:row>0</xdr:row>
                <xdr:rowOff>0</xdr:rowOff>
              </from>
              <to>
                <xdr:col>10</xdr:col>
                <xdr:colOff>209550</xdr:colOff>
                <xdr:row>26</xdr:row>
                <xdr:rowOff>76200</xdr:rowOff>
              </to>
            </anchor>
          </objectPr>
        </oleObject>
      </mc:Choice>
      <mc:Fallback>
        <oleObject progId="Document" shapeId="8193"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2"/>
  <sheetViews>
    <sheetView workbookViewId="0">
      <selection activeCell="M20" sqref="M20:P20"/>
    </sheetView>
  </sheetViews>
  <sheetFormatPr defaultRowHeight="15" x14ac:dyDescent="0.25"/>
  <cols>
    <col min="1" max="1" width="12.140625" customWidth="1"/>
    <col min="2" max="2" width="9.28515625" customWidth="1"/>
    <col min="4" max="4" width="15.42578125" bestFit="1" customWidth="1"/>
  </cols>
  <sheetData>
    <row r="1" spans="1:17" x14ac:dyDescent="0.25">
      <c r="A1" s="46"/>
      <c r="B1" s="46"/>
      <c r="C1" s="46"/>
      <c r="D1" s="46"/>
      <c r="E1" s="46"/>
      <c r="F1" s="46"/>
      <c r="G1" s="46"/>
      <c r="H1" s="46"/>
      <c r="I1" s="46"/>
      <c r="J1" s="46"/>
      <c r="K1" s="46"/>
      <c r="L1" s="46"/>
      <c r="M1" s="46"/>
      <c r="N1" s="46"/>
      <c r="O1" s="46"/>
      <c r="P1" s="46"/>
      <c r="Q1" s="46"/>
    </row>
    <row r="2" spans="1:17" ht="18" x14ac:dyDescent="0.25">
      <c r="A2" s="151"/>
      <c r="B2" s="151"/>
      <c r="C2" s="151"/>
      <c r="D2" s="151"/>
      <c r="E2" s="46"/>
      <c r="F2" s="166"/>
      <c r="G2" s="166"/>
      <c r="H2" s="166"/>
      <c r="I2" s="166"/>
      <c r="K2" s="167"/>
      <c r="L2" s="167"/>
      <c r="M2" s="167"/>
      <c r="N2" s="167"/>
      <c r="O2" s="167"/>
      <c r="P2" s="167"/>
      <c r="Q2" s="46"/>
    </row>
    <row r="3" spans="1:17" x14ac:dyDescent="0.25">
      <c r="A3" s="168" t="s">
        <v>63</v>
      </c>
      <c r="B3" s="168"/>
      <c r="C3" s="168"/>
      <c r="D3" s="168"/>
      <c r="E3" s="46"/>
      <c r="F3" s="169" t="s">
        <v>64</v>
      </c>
      <c r="G3" s="169"/>
      <c r="H3" s="169"/>
      <c r="I3" s="169"/>
      <c r="K3" s="170" t="s">
        <v>65</v>
      </c>
      <c r="L3" s="170"/>
      <c r="M3" s="170"/>
      <c r="N3" s="170"/>
      <c r="O3" s="170"/>
      <c r="P3" s="170"/>
      <c r="Q3" s="46"/>
    </row>
    <row r="4" spans="1:17" ht="15.75" x14ac:dyDescent="0.25">
      <c r="A4" s="47"/>
      <c r="B4" s="48" t="s">
        <v>66</v>
      </c>
      <c r="C4" s="49"/>
      <c r="D4" s="49"/>
      <c r="E4" s="49"/>
      <c r="F4" s="49"/>
      <c r="G4" s="49"/>
      <c r="H4" s="49"/>
      <c r="I4" s="49"/>
      <c r="J4" s="49"/>
      <c r="K4" s="49"/>
      <c r="L4" s="49"/>
      <c r="M4" s="50"/>
      <c r="N4" s="47"/>
      <c r="O4" s="51" t="s">
        <v>67</v>
      </c>
      <c r="P4" s="49"/>
      <c r="Q4" s="50"/>
    </row>
    <row r="5" spans="1:17" ht="15.75" x14ac:dyDescent="0.25">
      <c r="A5" s="52"/>
      <c r="B5" s="53" t="s">
        <v>68</v>
      </c>
      <c r="C5" s="46"/>
      <c r="D5" s="54"/>
      <c r="E5" s="54"/>
      <c r="F5" s="54"/>
      <c r="G5" s="55" t="s">
        <v>69</v>
      </c>
      <c r="H5" s="54"/>
      <c r="I5" s="54"/>
      <c r="J5" s="54"/>
      <c r="K5" s="54"/>
      <c r="L5" s="54"/>
      <c r="M5" s="56"/>
      <c r="N5" s="52"/>
      <c r="O5" s="54" t="s">
        <v>70</v>
      </c>
      <c r="P5" s="54"/>
      <c r="Q5" s="56"/>
    </row>
    <row r="6" spans="1:17" ht="15.75" x14ac:dyDescent="0.25">
      <c r="A6" s="52"/>
      <c r="B6" s="53" t="s">
        <v>71</v>
      </c>
      <c r="C6" s="46"/>
      <c r="D6" s="54"/>
      <c r="E6" s="54"/>
      <c r="F6" s="54"/>
      <c r="G6" s="54"/>
      <c r="H6" s="54"/>
      <c r="I6" s="54"/>
      <c r="J6" s="54"/>
      <c r="K6" s="54"/>
      <c r="L6" s="54"/>
      <c r="M6" s="56"/>
      <c r="N6" s="52"/>
      <c r="O6" s="54"/>
      <c r="P6" s="54"/>
      <c r="Q6" s="56"/>
    </row>
    <row r="7" spans="1:17" ht="15.75" thickBot="1" x14ac:dyDescent="0.3">
      <c r="A7" s="57"/>
      <c r="B7" s="58"/>
      <c r="C7" s="58"/>
      <c r="D7" s="58"/>
      <c r="E7" s="58"/>
      <c r="F7" s="58"/>
      <c r="G7" s="54"/>
      <c r="H7" s="54"/>
      <c r="I7" s="54"/>
      <c r="J7" s="54"/>
      <c r="K7" s="54"/>
      <c r="L7" s="54"/>
      <c r="M7" s="56"/>
      <c r="N7" s="52"/>
      <c r="O7" s="59"/>
      <c r="P7" s="60" t="s">
        <v>72</v>
      </c>
      <c r="Q7" s="56"/>
    </row>
    <row r="8" spans="1:17" ht="30" customHeight="1" thickTop="1" x14ac:dyDescent="0.25">
      <c r="A8" s="61" t="s">
        <v>73</v>
      </c>
      <c r="B8" s="62"/>
      <c r="C8" s="46"/>
      <c r="D8" s="46" t="s">
        <v>74</v>
      </c>
      <c r="E8" s="171"/>
      <c r="F8" s="172"/>
      <c r="G8" s="63" t="s">
        <v>75</v>
      </c>
      <c r="H8" s="64"/>
      <c r="I8" s="65"/>
      <c r="J8" s="65"/>
      <c r="K8" s="65"/>
      <c r="L8" s="65"/>
      <c r="M8" s="66"/>
      <c r="N8" s="54"/>
      <c r="O8" s="59"/>
      <c r="P8" s="173" t="s">
        <v>76</v>
      </c>
      <c r="Q8" s="174"/>
    </row>
    <row r="9" spans="1:17" x14ac:dyDescent="0.25">
      <c r="A9" s="175" t="s">
        <v>77</v>
      </c>
      <c r="B9" s="46"/>
      <c r="C9" s="46"/>
      <c r="D9" s="46"/>
      <c r="E9" s="176"/>
      <c r="F9" s="177"/>
      <c r="G9" s="67"/>
      <c r="H9" s="54"/>
      <c r="I9" s="54"/>
      <c r="J9" s="54"/>
      <c r="K9" s="54"/>
      <c r="L9" s="54"/>
      <c r="M9" s="68"/>
      <c r="N9" s="54"/>
      <c r="O9" s="59"/>
      <c r="P9" s="54" t="s">
        <v>78</v>
      </c>
      <c r="Q9" s="69"/>
    </row>
    <row r="10" spans="1:17" x14ac:dyDescent="0.25">
      <c r="A10" s="175"/>
      <c r="B10" s="46"/>
      <c r="C10" s="46"/>
      <c r="D10" s="46"/>
      <c r="E10" s="46"/>
      <c r="F10" s="46"/>
      <c r="G10" s="67"/>
      <c r="H10" s="54"/>
      <c r="I10" s="54"/>
      <c r="J10" s="54"/>
      <c r="K10" s="54"/>
      <c r="L10" s="54"/>
      <c r="M10" s="68"/>
      <c r="N10" s="54"/>
      <c r="O10" s="54"/>
      <c r="P10" s="178"/>
      <c r="Q10" s="179"/>
    </row>
    <row r="11" spans="1:17" x14ac:dyDescent="0.25">
      <c r="A11" s="46"/>
      <c r="B11" s="46"/>
      <c r="C11" s="46"/>
      <c r="D11" s="46"/>
      <c r="E11" s="46"/>
      <c r="F11" s="46"/>
      <c r="G11" s="67"/>
      <c r="H11" s="54"/>
      <c r="I11" s="54"/>
      <c r="J11" s="54"/>
      <c r="K11" s="54"/>
      <c r="L11" s="54"/>
      <c r="M11" s="68"/>
      <c r="N11" s="54"/>
      <c r="O11" s="54"/>
      <c r="P11" s="49"/>
      <c r="Q11" s="50"/>
    </row>
    <row r="12" spans="1:17" ht="43.5" customHeight="1" thickBot="1" x14ac:dyDescent="0.3">
      <c r="A12" s="70" t="s">
        <v>16</v>
      </c>
      <c r="B12" s="160"/>
      <c r="C12" s="160"/>
      <c r="D12" s="160"/>
      <c r="E12" s="160"/>
      <c r="F12" s="161"/>
      <c r="G12" s="67" t="s">
        <v>79</v>
      </c>
      <c r="H12" s="162"/>
      <c r="I12" s="162"/>
      <c r="J12" s="162"/>
      <c r="K12" s="162"/>
      <c r="L12" s="71" t="s">
        <v>80</v>
      </c>
      <c r="M12" s="72"/>
      <c r="N12" s="163" t="s">
        <v>81</v>
      </c>
      <c r="O12" s="164"/>
      <c r="P12" s="164"/>
      <c r="Q12" s="165"/>
    </row>
    <row r="13" spans="1:17" ht="18.75" thickTop="1" x14ac:dyDescent="0.25">
      <c r="A13" s="70" t="s">
        <v>82</v>
      </c>
      <c r="B13" s="146"/>
      <c r="C13" s="147"/>
      <c r="D13" s="147"/>
      <c r="E13" s="147"/>
      <c r="F13" s="148"/>
      <c r="G13" s="67" t="s">
        <v>83</v>
      </c>
      <c r="H13" s="149"/>
      <c r="I13" s="149"/>
      <c r="J13" s="149"/>
      <c r="K13" s="149"/>
      <c r="L13" s="54"/>
      <c r="M13" s="54"/>
      <c r="N13" s="65"/>
      <c r="O13" s="65"/>
      <c r="P13" s="65"/>
      <c r="Q13" s="66"/>
    </row>
    <row r="14" spans="1:17" ht="18" x14ac:dyDescent="0.25">
      <c r="A14" s="70"/>
      <c r="B14" s="146"/>
      <c r="C14" s="147"/>
      <c r="D14" s="147"/>
      <c r="E14" s="147"/>
      <c r="F14" s="148"/>
      <c r="G14" s="67" t="s">
        <v>84</v>
      </c>
      <c r="H14" s="150"/>
      <c r="I14" s="150"/>
      <c r="J14" s="150"/>
      <c r="K14" s="150"/>
      <c r="L14" s="46"/>
      <c r="M14" s="73" t="s">
        <v>85</v>
      </c>
      <c r="N14" s="151"/>
      <c r="O14" s="151"/>
      <c r="P14" s="151"/>
      <c r="Q14" s="152"/>
    </row>
    <row r="15" spans="1:17" ht="18" x14ac:dyDescent="0.25">
      <c r="A15" s="70"/>
      <c r="B15" s="146"/>
      <c r="C15" s="147"/>
      <c r="D15" s="147"/>
      <c r="E15" s="147"/>
      <c r="F15" s="148"/>
      <c r="G15" s="67"/>
      <c r="H15" s="54"/>
      <c r="I15" s="54"/>
      <c r="J15" s="54"/>
      <c r="K15" s="54"/>
      <c r="L15" s="54"/>
      <c r="M15" s="54"/>
      <c r="N15" s="54"/>
      <c r="O15" s="54"/>
      <c r="P15" s="54"/>
      <c r="Q15" s="68"/>
    </row>
    <row r="16" spans="1:17" ht="18" x14ac:dyDescent="0.25">
      <c r="A16" s="70" t="s">
        <v>86</v>
      </c>
      <c r="B16" s="146"/>
      <c r="C16" s="146"/>
      <c r="D16" s="146"/>
      <c r="E16" s="146"/>
      <c r="F16" s="153"/>
      <c r="G16" s="67"/>
      <c r="H16" s="154"/>
      <c r="I16" s="154"/>
      <c r="J16" s="154"/>
      <c r="K16" s="154"/>
      <c r="L16" s="54"/>
      <c r="M16" s="54"/>
      <c r="N16" s="54"/>
      <c r="O16" s="54"/>
      <c r="P16" s="54"/>
      <c r="Q16" s="68"/>
    </row>
    <row r="17" spans="1:17" ht="18.75" thickBot="1" x14ac:dyDescent="0.3">
      <c r="A17" s="70" t="s">
        <v>87</v>
      </c>
      <c r="B17" s="129"/>
      <c r="C17" s="129"/>
      <c r="D17" s="74" t="s">
        <v>88</v>
      </c>
      <c r="E17" s="155"/>
      <c r="F17" s="156"/>
      <c r="G17" s="75"/>
      <c r="H17" s="76"/>
      <c r="I17" s="76"/>
      <c r="J17" s="76"/>
      <c r="K17" s="76"/>
      <c r="L17" s="76"/>
      <c r="M17" s="76"/>
      <c r="N17" s="76"/>
      <c r="O17" s="76"/>
      <c r="P17" s="76"/>
      <c r="Q17" s="77"/>
    </row>
    <row r="18" spans="1:17" ht="16.5" thickTop="1" thickBot="1" x14ac:dyDescent="0.3">
      <c r="A18" s="46"/>
      <c r="B18" s="46"/>
      <c r="C18" s="46"/>
      <c r="D18" s="46"/>
      <c r="E18" s="46"/>
      <c r="F18" s="46"/>
      <c r="G18" s="46"/>
      <c r="H18" s="46"/>
      <c r="I18" s="46"/>
      <c r="J18" s="46"/>
      <c r="K18" s="46"/>
      <c r="L18" s="46"/>
      <c r="M18" s="46"/>
      <c r="N18" s="46"/>
      <c r="O18" s="46"/>
      <c r="P18" s="46"/>
      <c r="Q18" s="46"/>
    </row>
    <row r="19" spans="1:17" ht="52.5" customHeight="1" x14ac:dyDescent="0.25">
      <c r="A19" s="157" t="s">
        <v>89</v>
      </c>
      <c r="B19" s="158"/>
      <c r="C19" s="158"/>
      <c r="D19" s="158"/>
      <c r="E19" s="158"/>
      <c r="F19" s="158"/>
      <c r="G19" s="158"/>
      <c r="H19" s="159"/>
      <c r="I19" s="78" t="s">
        <v>90</v>
      </c>
      <c r="J19" s="79" t="s">
        <v>91</v>
      </c>
      <c r="K19" s="80" t="s">
        <v>92</v>
      </c>
      <c r="L19" s="81" t="s">
        <v>93</v>
      </c>
      <c r="M19" s="143" t="s">
        <v>94</v>
      </c>
      <c r="N19" s="144"/>
      <c r="O19" s="144"/>
      <c r="P19" s="145"/>
      <c r="Q19" s="82" t="s">
        <v>95</v>
      </c>
    </row>
    <row r="20" spans="1:17" ht="18" x14ac:dyDescent="0.25">
      <c r="A20" s="121"/>
      <c r="B20" s="121"/>
      <c r="C20" s="121"/>
      <c r="D20" s="121"/>
      <c r="E20" s="121"/>
      <c r="F20" s="121"/>
      <c r="G20" s="121"/>
      <c r="H20" s="122"/>
      <c r="I20" s="83"/>
      <c r="J20" s="84"/>
      <c r="K20" s="85">
        <v>7672</v>
      </c>
      <c r="L20" s="86"/>
      <c r="M20" s="137" t="e">
        <f>(IF(K20,INDEX([1]!AcctHeir[#Data],(MATCH(K20,[1]!AcctHeir[[ACCOUNT]:[ACCOUNT]],0)),3),""))</f>
        <v>#REF!</v>
      </c>
      <c r="N20" s="138"/>
      <c r="O20" s="138"/>
      <c r="P20" s="139"/>
      <c r="Q20" s="87"/>
    </row>
    <row r="21" spans="1:17" ht="18" x14ac:dyDescent="0.25">
      <c r="A21" s="121"/>
      <c r="B21" s="121"/>
      <c r="C21" s="121"/>
      <c r="D21" s="121"/>
      <c r="E21" s="121"/>
      <c r="F21" s="121"/>
      <c r="G21" s="121"/>
      <c r="H21" s="122"/>
      <c r="I21" s="83"/>
      <c r="J21" s="84"/>
      <c r="K21" s="85">
        <v>7672</v>
      </c>
      <c r="L21" s="86"/>
      <c r="M21" s="140" t="e">
        <f>(IF(K21,INDEX([1]!AcctHeir[#Data],(MATCH(K21,[1]!AcctHeir[[ACCOUNT]:[ACCOUNT]],0)),3),""))</f>
        <v>#REF!</v>
      </c>
      <c r="N21" s="141"/>
      <c r="O21" s="141"/>
      <c r="P21" s="142"/>
      <c r="Q21" s="87"/>
    </row>
    <row r="22" spans="1:17" ht="18" x14ac:dyDescent="0.25">
      <c r="A22" s="121"/>
      <c r="B22" s="121"/>
      <c r="C22" s="121"/>
      <c r="D22" s="121"/>
      <c r="E22" s="121"/>
      <c r="F22" s="121"/>
      <c r="G22" s="121"/>
      <c r="H22" s="122"/>
      <c r="I22" s="83"/>
      <c r="J22" s="84"/>
      <c r="K22" s="85">
        <v>7672</v>
      </c>
      <c r="L22" s="86"/>
      <c r="M22" s="123" t="e">
        <f>(IF(K22,INDEX([1]!AcctHeir[#Data],(MATCH(K22,[1]!AcctHeir[[ACCOUNT]:[ACCOUNT]],0)),3),""))</f>
        <v>#REF!</v>
      </c>
      <c r="N22" s="124"/>
      <c r="O22" s="124"/>
      <c r="P22" s="125"/>
      <c r="Q22" s="87"/>
    </row>
    <row r="23" spans="1:17" ht="18" x14ac:dyDescent="0.25">
      <c r="A23" s="121"/>
      <c r="B23" s="121"/>
      <c r="C23" s="121"/>
      <c r="D23" s="121"/>
      <c r="E23" s="121"/>
      <c r="F23" s="121"/>
      <c r="G23" s="121"/>
      <c r="H23" s="122"/>
      <c r="I23" s="83"/>
      <c r="J23" s="84"/>
      <c r="K23" s="85">
        <v>7672</v>
      </c>
      <c r="L23" s="86"/>
      <c r="M23" s="123" t="e">
        <f>(IF(K23,INDEX([1]!AcctHeir[#Data],(MATCH(K23,[1]!AcctHeir[[ACCOUNT]:[ACCOUNT]],0)),3),""))</f>
        <v>#REF!</v>
      </c>
      <c r="N23" s="124"/>
      <c r="O23" s="124"/>
      <c r="P23" s="125"/>
      <c r="Q23" s="87"/>
    </row>
    <row r="24" spans="1:17" ht="18" x14ac:dyDescent="0.25">
      <c r="A24" s="121"/>
      <c r="B24" s="121"/>
      <c r="C24" s="121"/>
      <c r="D24" s="121"/>
      <c r="E24" s="121"/>
      <c r="F24" s="121"/>
      <c r="G24" s="121"/>
      <c r="H24" s="122"/>
      <c r="I24" s="83"/>
      <c r="J24" s="84"/>
      <c r="K24" s="85">
        <v>7672</v>
      </c>
      <c r="L24" s="86"/>
      <c r="M24" s="123" t="e">
        <f>(IF(K24,INDEX([1]!AcctHeir[#Data],(MATCH(K24,[1]!AcctHeir[[ACCOUNT]:[ACCOUNT]],0)),3),""))</f>
        <v>#REF!</v>
      </c>
      <c r="N24" s="124"/>
      <c r="O24" s="124"/>
      <c r="P24" s="125"/>
      <c r="Q24" s="87"/>
    </row>
    <row r="25" spans="1:17" ht="18" x14ac:dyDescent="0.25">
      <c r="A25" s="121"/>
      <c r="B25" s="121"/>
      <c r="C25" s="121"/>
      <c r="D25" s="121"/>
      <c r="E25" s="121"/>
      <c r="F25" s="121"/>
      <c r="G25" s="121"/>
      <c r="H25" s="122"/>
      <c r="I25" s="83"/>
      <c r="J25" s="84"/>
      <c r="K25" s="85">
        <v>7672</v>
      </c>
      <c r="L25" s="86"/>
      <c r="M25" s="123" t="e">
        <f>(IF(K25,INDEX([1]!AcctHeir[#Data],(MATCH(K25,[1]!AcctHeir[[ACCOUNT]:[ACCOUNT]],0)),3),""))</f>
        <v>#REF!</v>
      </c>
      <c r="N25" s="124"/>
      <c r="O25" s="124"/>
      <c r="P25" s="125"/>
      <c r="Q25" s="87"/>
    </row>
    <row r="26" spans="1:17" ht="18" x14ac:dyDescent="0.25">
      <c r="A26" s="121"/>
      <c r="B26" s="121"/>
      <c r="C26" s="121"/>
      <c r="D26" s="121"/>
      <c r="E26" s="121"/>
      <c r="F26" s="121"/>
      <c r="G26" s="121"/>
      <c r="H26" s="122"/>
      <c r="I26" s="83"/>
      <c r="J26" s="84"/>
      <c r="K26" s="85">
        <v>7672</v>
      </c>
      <c r="L26" s="86"/>
      <c r="M26" s="123" t="e">
        <f>(IF(K26,INDEX([1]!AcctHeir[#Data],(MATCH(K26,[1]!AcctHeir[[ACCOUNT]:[ACCOUNT]],0)),3),""))</f>
        <v>#REF!</v>
      </c>
      <c r="N26" s="124"/>
      <c r="O26" s="124"/>
      <c r="P26" s="125"/>
      <c r="Q26" s="87"/>
    </row>
    <row r="27" spans="1:17" ht="18" x14ac:dyDescent="0.25">
      <c r="A27" s="121"/>
      <c r="B27" s="121"/>
      <c r="C27" s="121"/>
      <c r="D27" s="121"/>
      <c r="E27" s="121"/>
      <c r="F27" s="121"/>
      <c r="G27" s="121"/>
      <c r="H27" s="122"/>
      <c r="I27" s="83"/>
      <c r="J27" s="84"/>
      <c r="K27" s="85">
        <v>7672</v>
      </c>
      <c r="L27" s="86"/>
      <c r="M27" s="126" t="e">
        <f>(IF(K27,INDEX([1]!AcctHeir[#Data],(MATCH(K27,[1]!AcctHeir[[ACCOUNT]:[ACCOUNT]],0)),3),""))</f>
        <v>#REF!</v>
      </c>
      <c r="N27" s="127"/>
      <c r="O27" s="127"/>
      <c r="P27" s="128"/>
      <c r="Q27" s="87"/>
    </row>
    <row r="28" spans="1:17" ht="18" x14ac:dyDescent="0.25">
      <c r="A28" s="129"/>
      <c r="B28" s="129"/>
      <c r="C28" s="129"/>
      <c r="D28" s="129"/>
      <c r="E28" s="129"/>
      <c r="F28" s="129"/>
      <c r="G28" s="129"/>
      <c r="H28" s="129"/>
      <c r="I28" s="130" t="s">
        <v>96</v>
      </c>
      <c r="J28" s="130"/>
      <c r="K28" s="130"/>
      <c r="L28" s="130"/>
      <c r="M28" s="130"/>
      <c r="N28" s="130"/>
      <c r="O28" s="130"/>
      <c r="P28" s="130"/>
      <c r="Q28" s="88">
        <f>SUM(Q20:Q27)</f>
        <v>0</v>
      </c>
    </row>
    <row r="29" spans="1:17" x14ac:dyDescent="0.25">
      <c r="A29" s="47" t="s">
        <v>97</v>
      </c>
      <c r="B29" s="49"/>
      <c r="C29" s="49"/>
      <c r="D29" s="50"/>
      <c r="E29" s="47" t="s">
        <v>98</v>
      </c>
      <c r="F29" s="49"/>
      <c r="G29" s="49"/>
      <c r="H29" s="49"/>
      <c r="I29" s="50"/>
      <c r="J29" s="47" t="s">
        <v>99</v>
      </c>
      <c r="K29" s="49"/>
      <c r="L29" s="49"/>
      <c r="M29" s="49"/>
      <c r="N29" s="89" t="s">
        <v>100</v>
      </c>
      <c r="O29" s="49"/>
      <c r="P29" s="49"/>
      <c r="Q29" s="50"/>
    </row>
    <row r="30" spans="1:17" ht="15.75" x14ac:dyDescent="0.25">
      <c r="A30" s="131"/>
      <c r="B30" s="132"/>
      <c r="C30" s="132"/>
      <c r="D30" s="133"/>
      <c r="E30" s="134"/>
      <c r="F30" s="135"/>
      <c r="G30" s="135"/>
      <c r="H30" s="135"/>
      <c r="I30" s="136"/>
      <c r="J30" s="131"/>
      <c r="K30" s="132"/>
      <c r="L30" s="132"/>
      <c r="M30" s="132"/>
      <c r="N30" s="132"/>
      <c r="O30" s="132"/>
      <c r="P30" s="132"/>
      <c r="Q30" s="133"/>
    </row>
    <row r="31" spans="1:17" ht="15.75" x14ac:dyDescent="0.25">
      <c r="A31" s="90" t="s">
        <v>101</v>
      </c>
      <c r="B31" s="91"/>
      <c r="C31" s="92"/>
      <c r="D31" s="92"/>
      <c r="E31" s="90" t="s">
        <v>102</v>
      </c>
      <c r="F31" s="93"/>
      <c r="G31" s="94"/>
      <c r="H31" s="94"/>
      <c r="I31" s="94"/>
      <c r="J31" s="92"/>
      <c r="K31" s="92"/>
      <c r="L31" s="92"/>
      <c r="M31" s="92"/>
      <c r="N31" s="92"/>
      <c r="O31" s="92"/>
      <c r="P31" s="92"/>
      <c r="Q31" s="95"/>
    </row>
    <row r="32" spans="1:17" x14ac:dyDescent="0.25">
      <c r="A32" s="120" t="s">
        <v>103</v>
      </c>
      <c r="B32" s="120"/>
      <c r="C32" s="120"/>
      <c r="D32" s="120"/>
      <c r="E32" s="120"/>
      <c r="F32" s="120"/>
      <c r="G32" s="120"/>
      <c r="H32" s="120"/>
      <c r="I32" s="120"/>
      <c r="J32" s="120"/>
      <c r="K32" s="120"/>
      <c r="L32" s="120"/>
      <c r="M32" s="120"/>
      <c r="N32" s="120"/>
      <c r="O32" s="120"/>
      <c r="P32" s="120"/>
      <c r="Q32" s="120"/>
    </row>
  </sheetData>
  <mergeCells count="48">
    <mergeCell ref="B12:F12"/>
    <mergeCell ref="H12:K12"/>
    <mergeCell ref="N12:Q12"/>
    <mergeCell ref="A2:D2"/>
    <mergeCell ref="F2:I2"/>
    <mergeCell ref="K2:P2"/>
    <mergeCell ref="A3:D3"/>
    <mergeCell ref="F3:I3"/>
    <mergeCell ref="K3:P3"/>
    <mergeCell ref="E8:F8"/>
    <mergeCell ref="P8:Q8"/>
    <mergeCell ref="A9:A10"/>
    <mergeCell ref="E9:F9"/>
    <mergeCell ref="P10:Q10"/>
    <mergeCell ref="M19:P19"/>
    <mergeCell ref="B13:F13"/>
    <mergeCell ref="H13:K13"/>
    <mergeCell ref="B14:F14"/>
    <mergeCell ref="H14:K14"/>
    <mergeCell ref="N14:Q14"/>
    <mergeCell ref="B15:F15"/>
    <mergeCell ref="B16:F16"/>
    <mergeCell ref="H16:K16"/>
    <mergeCell ref="B17:C17"/>
    <mergeCell ref="E17:F17"/>
    <mergeCell ref="A19:H19"/>
    <mergeCell ref="A20:H20"/>
    <mergeCell ref="M20:P20"/>
    <mergeCell ref="A21:H21"/>
    <mergeCell ref="M21:P21"/>
    <mergeCell ref="A25:H25"/>
    <mergeCell ref="M25:P25"/>
    <mergeCell ref="A22:H22"/>
    <mergeCell ref="M22:P22"/>
    <mergeCell ref="A23:H23"/>
    <mergeCell ref="M23:P23"/>
    <mergeCell ref="A24:H24"/>
    <mergeCell ref="M24:P24"/>
    <mergeCell ref="A32:Q32"/>
    <mergeCell ref="A26:H26"/>
    <mergeCell ref="M26:P26"/>
    <mergeCell ref="A27:H27"/>
    <mergeCell ref="M27:P27"/>
    <mergeCell ref="A28:H28"/>
    <mergeCell ref="I28:P28"/>
    <mergeCell ref="A30:D30"/>
    <mergeCell ref="E30:I30"/>
    <mergeCell ref="J30:Q30"/>
  </mergeCells>
  <pageMargins left="0" right="0" top="0.75"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Emp Travel Auth Form</vt:lpstr>
      <vt:lpstr>ST 129</vt:lpstr>
      <vt:lpstr>Rental v Personal Mileage Reimb</vt:lpstr>
      <vt:lpstr>NYS Sales Tax Exempt</vt:lpstr>
      <vt:lpstr>Employee Reimbursement Voucher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agneswagner</dc:creator>
  <cp:lastModifiedBy>Jennifer Rosenhagen</cp:lastModifiedBy>
  <cp:lastPrinted>2022-10-20T16:56:38Z</cp:lastPrinted>
  <dcterms:created xsi:type="dcterms:W3CDTF">2019-02-22T14:38:52Z</dcterms:created>
  <dcterms:modified xsi:type="dcterms:W3CDTF">2023-06-07T17:59:56Z</dcterms:modified>
</cp:coreProperties>
</file>